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4" i="1" l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<sst xmlns="http://schemas.openxmlformats.org/spreadsheetml/2006/main" count="290" uniqueCount="193">
  <si>
    <t>Наименование товара,работ,услуг</t>
  </si>
  <si>
    <t>Технические характеристики</t>
  </si>
  <si>
    <t>Начальная максимальная цена за единицу</t>
  </si>
  <si>
    <t>Максимальная сумма договора</t>
  </si>
  <si>
    <t>Количество</t>
  </si>
  <si>
    <r>
      <t xml:space="preserve">Общество с ограниченной ответственностью «Астана»                                                                                                                                                 357600 Российская Федерация Ставропольский край г.Ессентукиул. Пятигорская,44                                                                                                                                                                                                                                                                Электронная почта: </t>
    </r>
    <r>
      <rPr>
        <b/>
        <sz val="11"/>
        <color theme="1"/>
        <rFont val="Times New Roman"/>
        <family val="1"/>
        <charset val="204"/>
      </rPr>
      <t>zakupki@kazakhstan-kmv.ru</t>
    </r>
    <r>
      <rPr>
        <sz val="11"/>
        <color theme="1"/>
        <rFont val="Times New Roman"/>
        <family val="1"/>
        <charset val="204"/>
      </rPr>
      <t xml:space="preserve">
Тел: 88793499354
</t>
    </r>
  </si>
  <si>
    <t>Сроки поставки/        выполнения</t>
  </si>
  <si>
    <t>Уголок пластиковый на стену</t>
  </si>
  <si>
    <t>Торцевая заглушка для плинтуса</t>
  </si>
  <si>
    <t>Плинтус</t>
  </si>
  <si>
    <t>Соединитель для плинтуса</t>
  </si>
  <si>
    <t>Угол внутренний для принтуса</t>
  </si>
  <si>
    <t>Угол наружный для принтуса</t>
  </si>
  <si>
    <t>Мойка высокого давления малой мощности</t>
  </si>
  <si>
    <t>Мойка высокого давления средней мощности</t>
  </si>
  <si>
    <t>Бита для шуруповерта универсальная</t>
  </si>
  <si>
    <t>Боковина экрана радиатора отопления</t>
  </si>
  <si>
    <t xml:space="preserve">Вентиляционный выход уличный с обратным клапаном </t>
  </si>
  <si>
    <t>Воздухоотвод гибкий алюминиевый гофрированный</t>
  </si>
  <si>
    <t xml:space="preserve">Инструмент для укладки кафеля </t>
  </si>
  <si>
    <t>Грунтовка аэрозоль</t>
  </si>
  <si>
    <t>Грунтовка жидкая, морозостойкая</t>
  </si>
  <si>
    <t>Доводчик дверной</t>
  </si>
  <si>
    <t xml:space="preserve">Замок висячий </t>
  </si>
  <si>
    <t>Замок дверной врезной</t>
  </si>
  <si>
    <t>Зубило с протектором</t>
  </si>
  <si>
    <t xml:space="preserve">Клей  двухкомпонентный </t>
  </si>
  <si>
    <t xml:space="preserve">Клей плиточный </t>
  </si>
  <si>
    <t>Клей монтажный  прозрачный</t>
  </si>
  <si>
    <t>Ключ гаечный комбинированный 15</t>
  </si>
  <si>
    <t>Ключ гаечный комбинированный 30</t>
  </si>
  <si>
    <t>Ключ гаечный комбинированный 16</t>
  </si>
  <si>
    <t>Ключ гаечный комбинированный 32</t>
  </si>
  <si>
    <t xml:space="preserve">Колер паста красно-коричн </t>
  </si>
  <si>
    <t xml:space="preserve">Колер паста сиреневая </t>
  </si>
  <si>
    <t xml:space="preserve">Колер паста черная </t>
  </si>
  <si>
    <t xml:space="preserve">Колер паста шоколад </t>
  </si>
  <si>
    <t>Колесо для тачки промышленное не поворотное</t>
  </si>
  <si>
    <t>Колесо для тачки промышленное, уисленное, поворотное</t>
  </si>
  <si>
    <t>Колесо для тачки промышленное, поворотное</t>
  </si>
  <si>
    <t xml:space="preserve">Корзина для бумаг </t>
  </si>
  <si>
    <t>Коробка под электрику монтажная для гипсокартона</t>
  </si>
  <si>
    <t>Шаровой кран-бабочка для трубы 20мм.</t>
  </si>
  <si>
    <t>Кран шаровый с ручкой для трубы 15мм.</t>
  </si>
  <si>
    <t xml:space="preserve">Краска интерьерная акриловая под колер </t>
  </si>
  <si>
    <t>Крепление д/унитаза к бочку</t>
  </si>
  <si>
    <t>Крестики для укладки кафеля 2мм.</t>
  </si>
  <si>
    <t>Крестики для укладки кафеля 3мм.</t>
  </si>
  <si>
    <t>Круг для УШМ отрезной п/мет 125*1,6*22</t>
  </si>
  <si>
    <t>Круг для УШМ отрезной п/мет 180*1,8*22</t>
  </si>
  <si>
    <t>Трубный переходник-муфта типа "боченок" 1/2н на 3/4н</t>
  </si>
  <si>
    <t>Трубный переходник-муфта типа "боченок" 3/4н на 3/4н</t>
  </si>
  <si>
    <t>Трубный переходник-муфта типа"футорка"   1/2 н на 1/4 вн</t>
  </si>
  <si>
    <t xml:space="preserve">Лента монтажная перфорированная "волна" </t>
  </si>
  <si>
    <t>Лента монтажная перфорированная "прямая"</t>
  </si>
  <si>
    <t xml:space="preserve">Манометр радиальный 6бар </t>
  </si>
  <si>
    <t>Маркер промышленный перманентный</t>
  </si>
  <si>
    <t xml:space="preserve">Маркер промышленный перманентный скошенный </t>
  </si>
  <si>
    <t>Масло для компрессоров</t>
  </si>
  <si>
    <t xml:space="preserve">Мультиметр цифровой </t>
  </si>
  <si>
    <t>Муфта полипропилен 40 на 20 внутренняя</t>
  </si>
  <si>
    <t>Плинтус с кабель-каналом</t>
  </si>
  <si>
    <t>Насос погружной вибрационный</t>
  </si>
  <si>
    <t xml:space="preserve">Петля дверная карточная 74*45 </t>
  </si>
  <si>
    <t xml:space="preserve">Петля дверная карточная 200*45 </t>
  </si>
  <si>
    <t>Петля дверная стрела ПС-130*1,5мм</t>
  </si>
  <si>
    <t xml:space="preserve">Плитка для пола керамогранит 400*400 </t>
  </si>
  <si>
    <t>Гибкая подводка  сильфон 1/2 0,8м</t>
  </si>
  <si>
    <t>Гибкая подводка  сильфон 1/2 1м</t>
  </si>
  <si>
    <t>Гибкая подводка  сильфон 3/4 2м</t>
  </si>
  <si>
    <t>Гибкая подводка  сильфон 3/4 2,5м</t>
  </si>
  <si>
    <t xml:space="preserve">Краска грунт-эмаль по ржавчине </t>
  </si>
  <si>
    <t>Провод электрический</t>
  </si>
  <si>
    <t>Прокладка паранит сантехническая 15 на 1/2</t>
  </si>
  <si>
    <t>Прокладка резиновая 15 1/2</t>
  </si>
  <si>
    <t>Прокладка резиновая 32 1"1/4</t>
  </si>
  <si>
    <t>Прокладка резиновая 40 1"1/2</t>
  </si>
  <si>
    <t>Решетка для отлива дождевой воды</t>
  </si>
  <si>
    <t>Ручка оконная для пластиковых окон</t>
  </si>
  <si>
    <t>Саморез 3,5*11 полуцилиндричекий</t>
  </si>
  <si>
    <t>Саморез 4,2*41 полусфера-прессшайба</t>
  </si>
  <si>
    <t>Смеситель на раковину однорычажный</t>
  </si>
  <si>
    <t>Смеситель на ванну длинный излив</t>
  </si>
  <si>
    <t>Муфта-соединение разборное полипропилен на резьбу</t>
  </si>
  <si>
    <t>Сушилка напольная 18м серая СБ9</t>
  </si>
  <si>
    <t xml:space="preserve">Съемник стопорных колец изогнутый </t>
  </si>
  <si>
    <t>Термометр уличный большой</t>
  </si>
  <si>
    <t>ТЭН для стиральной машины 4000Вт</t>
  </si>
  <si>
    <t>Угол декоративный аллюминиевый 30*30</t>
  </si>
  <si>
    <t>Фиксатор для решетки с винтом пластик 150</t>
  </si>
  <si>
    <t xml:space="preserve">Хомут нейлон черный </t>
  </si>
  <si>
    <t xml:space="preserve">Цемент М500 </t>
  </si>
  <si>
    <t>Цепь на калитку сварная короткозвенная</t>
  </si>
  <si>
    <t xml:space="preserve">Экран для радиатора отопления 90*60 </t>
  </si>
  <si>
    <t xml:space="preserve">Краска эмаль золотая </t>
  </si>
  <si>
    <t xml:space="preserve">Краска эмаль красная </t>
  </si>
  <si>
    <t xml:space="preserve">Краска эмаль синяя </t>
  </si>
  <si>
    <t xml:space="preserve">Краска эмаль темно-зеленая </t>
  </si>
  <si>
    <t>Материал ПВХ; цвет белый; размер30*30 на 2,7м</t>
  </si>
  <si>
    <t>тип "Идеал" Т-55; цвет: Дуб Мокко</t>
  </si>
  <si>
    <t>тип "Идеал-Комфорт" К-55 цвет Дуб Мокко длинна 2,5м</t>
  </si>
  <si>
    <t>тип "Идеал" С-55; цвет Дуб Мокко</t>
  </si>
  <si>
    <t>тип "Идеал" В-55; цвет Дуб Мокко</t>
  </si>
  <si>
    <t>тип "Идеал" Н-55; цвет Дуб Мокко</t>
  </si>
  <si>
    <t xml:space="preserve">Huter W135-AR 70/8/9 или аналог. Мощность 1,65кВт, производительность 360 л/ч, максимальное давление 90 бар </t>
  </si>
  <si>
    <t xml:space="preserve">Huter W195-PRO 70/8/15или аналог. Мощность 2,5кВт, производительность 420 л/ч, максимальное давление 130 бар </t>
  </si>
  <si>
    <t xml:space="preserve">марка ZHWEI или аналог;2-сторонняя с ограничителем, магнитная </t>
  </si>
  <si>
    <t>Размер 160*600, цвет Готико Белый</t>
  </si>
  <si>
    <t>Размер 150*150мм, диаметр Ø100 обратный клапан и фланец ASA цвет белый</t>
  </si>
  <si>
    <t>Диаметр 130мм, длинна 3м</t>
  </si>
  <si>
    <t>Гладилка Волат  размер 130*480мм количество зубов: 12*12</t>
  </si>
  <si>
    <t xml:space="preserve">Тип KUDO, цвет серый, объем баллончина 520мл, под дерево/металл/пластик </t>
  </si>
  <si>
    <t>тип Церезит СТ, объем 5л, для кирпича/камня/бетона</t>
  </si>
  <si>
    <t>Тип DORMA ТS-77 цвет белый, 2-х скоростной, усилие закрывания до 120кг</t>
  </si>
  <si>
    <t>Тип Avers PD-01-50 18808, уличный, механизм замка цилиндрический, размер 48мм.</t>
  </si>
  <si>
    <t>тип Апекс 5300 CR или аналог, межосевое расстояние 85 мм, цвет планки: хром</t>
  </si>
  <si>
    <t>тип Апекс 5300 G или аналог, межосевое расстояние 85 мм, цвет планки: золото</t>
  </si>
  <si>
    <t>тип Апекс 5300 NI или аналог, межосевое расстояние 85 мм, цвет планки: никель</t>
  </si>
  <si>
    <t xml:space="preserve">Тип INGCO или аналог. Ширина головки: 19мм.,
ширина рабочей части: 16мм., длина: 305мм.,
материал: 40Cr
</t>
  </si>
  <si>
    <t>Тип AKFix 705, клей 2-х компонентный универсальный хозяйственный, объем 400мл</t>
  </si>
  <si>
    <t>Тип Ceresit СМ 117,  универсальн, мешок 25 кг.</t>
  </si>
  <si>
    <t>Тип Литокс МУЛЬТИФИКС, мешок 25 кг.</t>
  </si>
  <si>
    <t>Тип ТИТАН Prof КЛАССИК ФИКС, объем 310мл.</t>
  </si>
  <si>
    <t>Тип HCSPA151, размер 15 мм, длина 191 мм.</t>
  </si>
  <si>
    <t>Тип HCSPA301, размер 30 мм, длина 384 мм.</t>
  </si>
  <si>
    <t>Ключ ЗУБР комб гаеч Cr-V сталь хром,  размер 16 мм, длина 212 мм.</t>
  </si>
  <si>
    <t>Тип PRO STARTUL PRO-8032, размер 32 мм, длина 360 мм.</t>
  </si>
  <si>
    <t>тип Текс, универсальный, объем 0,1л., красно-коричневый</t>
  </si>
  <si>
    <t>тип Текс, универсальный, объем 0,1л., сиреневый</t>
  </si>
  <si>
    <t>тип Текс, универсальный, объем 0,1л., шоколад</t>
  </si>
  <si>
    <t>Размер 100 цвет серый металик</t>
  </si>
  <si>
    <t>Размер 100, крепление болтовое, с тормозным механизмом</t>
  </si>
  <si>
    <t>Размер 100, крепление болтовое, серая резина</t>
  </si>
  <si>
    <t>Объем корзины 10л., материал - пластик</t>
  </si>
  <si>
    <t>Тип HEGEL КР 1201, размер: 106*106*45 квадрат</t>
  </si>
  <si>
    <t>Тип FR212-Т шар, резьба 3/4 на 3/4 внутренняя на наружную</t>
  </si>
  <si>
    <t>Тип FR202-Т шар, резьба 1/2 на 1/2 внутренняя на наружную</t>
  </si>
  <si>
    <t>Тип GoodD или аналог, упаковка на 14кг., белая, водорастворимая</t>
  </si>
  <si>
    <t>Комплект крепажа и прокладок анодированный</t>
  </si>
  <si>
    <t>Тип ЗУБР, толщина 2,0мм., уп. 200шт.</t>
  </si>
  <si>
    <t>Тип ЗУБР, толщина 3,0мм., уп. 150шт.</t>
  </si>
  <si>
    <t>тип Кратон, размер 125*1,6*22 мм.</t>
  </si>
  <si>
    <t>тип Кратон, размер 180*1,8*22 мм.</t>
  </si>
  <si>
    <t>Размер 15*20мм., материал латунь, резьба 1/2наружная на 3/4наружная</t>
  </si>
  <si>
    <t>Размер 20*20мм., материал латунь, резьба 3/4наружная на 3/4наружная</t>
  </si>
  <si>
    <t>Материал латунь, резьба 1/2наружная на 1/4внутренняя</t>
  </si>
  <si>
    <t>Материал: оцинк. Сталь. Форма: волна. Размер 20*0,55мм, длинна 25м</t>
  </si>
  <si>
    <t>Материал: оцинк. Сталь. Форма: прямая. Размер 20*0,55мм, длинна 25м</t>
  </si>
  <si>
    <t>Подключение: боковое, тип YLA6, давление до 6бар, штуцер 1/4, габариты 70*55*30</t>
  </si>
  <si>
    <t xml:space="preserve">Тип MunHwa белый, 2-4 мм </t>
  </si>
  <si>
    <t xml:space="preserve">Тип Luxor черный </t>
  </si>
  <si>
    <t>Тип Зубр Эксперт для воздушн.компрессоров, объем 1л минералное</t>
  </si>
  <si>
    <t>Тип GoPower DigiM 100, Сопротивление:200 МОм
Min переменное напряжение 200 В
Max переменное напряжение 750 В
Min постоянное напряжение 2 В
Max постоянное напряжение
1000 В
Min постоянный ток10 А
Max постоянный ток 2000 А</t>
  </si>
  <si>
    <t>Тип Calde, переход 40 на 20 внутренняя, цвет белый, макс. давление до 25 бар</t>
  </si>
  <si>
    <t>Наличник с кабель каналом 70мм на 2,2м Деконика Белый прямоугольный</t>
  </si>
  <si>
    <t>Насос ЗЕГОР нижний забор ZVM 60 H-10 Тип насоса: Погружной
Тип: Вертикальный
Максимальная потребляемая мощность, Вт: 250 Производительность (макс), м³/час: 1.08</t>
  </si>
  <si>
    <t xml:space="preserve">Тип Металлист, размер 74*45мм, материал цинк </t>
  </si>
  <si>
    <t>Тип Металлист, размер 200*45мм, материал цинк  S-2.3мм</t>
  </si>
  <si>
    <t>Петля-стрела ПС-130*1,5мм цинк Металлист</t>
  </si>
  <si>
    <t>Тип ГРЕСС, цвет темно-бежевый, размер 400*400мм.</t>
  </si>
  <si>
    <t xml:space="preserve">Тип ВЕКА, соединение 1/2, длинна 0.8м. </t>
  </si>
  <si>
    <t xml:space="preserve">Тип ВЕКА, соединение 1/2, длинна 1м. </t>
  </si>
  <si>
    <t xml:space="preserve">Тип ВЕКА, соединение 3/4, длинна 2м. </t>
  </si>
  <si>
    <t xml:space="preserve">Тип ВЕКА, соединение 3/4, длинна 2,5м. </t>
  </si>
  <si>
    <t>Тип Престиж, цвет шоколад, упаковка 1,9кг.</t>
  </si>
  <si>
    <t>Тип ШВВП, двухжильный, сечение0,75мм, белый</t>
  </si>
  <si>
    <t>Материал паранит, размер 15, отверстие 1/2</t>
  </si>
  <si>
    <t>Материал резина, размер 15, отверстие 1/2</t>
  </si>
  <si>
    <t>Материал паранит, размер 32, отверстие 1"1/4</t>
  </si>
  <si>
    <t>Материал паранит, размер 40, отверстие 1"1/2</t>
  </si>
  <si>
    <t xml:space="preserve">Штампованная, материал оцинк.сталь, размер Размер: 1000х136х22 мм </t>
  </si>
  <si>
    <t>Тип Волга, длинна ручки 37мм, материал: аллюминий, пластик</t>
  </si>
  <si>
    <t>Размер 3,5*11 мм., полуцилиндр, материал - углеродистая сталь</t>
  </si>
  <si>
    <t>Размер 4,2*41 мм., полуцилиндр, материал - оцинкованная сталь</t>
  </si>
  <si>
    <t>Тип FM 1063, материал: цинковый сплав, запорный клапан: керамический картридж</t>
  </si>
  <si>
    <t>Тип FM 2239, с лейкой для душа материал: силумин, запорный клапан: керамический картридж</t>
  </si>
  <si>
    <t>Тип Calde, диаметр полипропиленовой трубы 40-1 с переходом на резьбу 1/2 наружнюю</t>
  </si>
  <si>
    <t>Общая длинна прутьев 18м, тип СБ9, цвет белый</t>
  </si>
  <si>
    <t xml:space="preserve">Тип INGCO, размер  стопорных колец для съема
19-60 мм., материал: углеродистая сталь, </t>
  </si>
  <si>
    <t>Материал: пластик, до 50 град., длинна 400мм.</t>
  </si>
  <si>
    <t xml:space="preserve"> Тип ИТА, мощность 4000Вт ширина резинки R15+, длина изогнутой части 285 мм., рабочее напряжение 220В</t>
  </si>
  <si>
    <t>Аллюм ПН 30*30 (434) без отверстий Серебро/глянец, длинна 2,7м</t>
  </si>
  <si>
    <t>Диаметр 150мм, габариты
165/27/20мм.</t>
  </si>
  <si>
    <t>Размер: 9*760мм, уп. 50шт.</t>
  </si>
  <si>
    <t>Уп. 30кг Новороссийск</t>
  </si>
  <si>
    <t>Материал оцинкованная сталь, тип SLS 6</t>
  </si>
  <si>
    <t>Размер 90*60см, цвет готико белый (колумбия)</t>
  </si>
  <si>
    <t xml:space="preserve">Тип KUDO KU-1028/1060, объем 520мл </t>
  </si>
  <si>
    <t xml:space="preserve">Тип KUDO KU-1003, объем 520мл </t>
  </si>
  <si>
    <t xml:space="preserve">Тип KUDO KU-1011, объем 520мл </t>
  </si>
  <si>
    <t xml:space="preserve">Тип KUDO KU-1007, объем 520мл </t>
  </si>
  <si>
    <t>август</t>
  </si>
  <si>
    <t xml:space="preserve">                В ценовом предложении должна быть учтена стоимость самих товаров, работ и услуг,                               расходы на транспортировку, страхование, уплату таможенных пошлин и налогов и других обязательных платежах в бюджет, а также иных расходов потенциального поставщика.
Требования к поставщику:
-должен обладать правоспособностью для юридических лиц, гражданской дееспособностью для физических лиц;
- наличие опыта работы (за исключением случаев, когда предметом закупок признается наличие лицензии и (или) разрешения у потенциального поставщика);
- не подлежать процедуре банкротства либо ликвидации;
- должен обладать материальными, трудовыми и финансовыми ресурсами, достаточными для исполнения обязательств по договору о  закупках.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</si>
</sst>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4" fontId="0" fillId="0" borderId="0" xfId="0" applyNumberFormat="1" applyBorder="1"/>
    <xf numFmtId="4" fontId="0" fillId="0" borderId="0" xfId="0" applyNumberFormat="1"/>
    <xf numFmtId="0" fontId="5" fillId="0" borderId="0" xfId="0" applyFont="1"/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top" wrapText="1"/>
    </xf>
    <xf numFmtId="0" fontId="2" fillId="0" borderId="4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tabSelected="1" topLeftCell="A101" workbookViewId="0">
      <selection activeCell="B113" sqref="B113:G113"/>
    </sheetView>
  </sheetViews>
  <sheetFormatPr defaultRowHeight="15" x14ac:dyDescent="0.25"/>
  <cols>
    <col min="1" max="1" width="2.5703125" customWidth="1"/>
    <col min="2" max="2" width="19" customWidth="1"/>
    <col min="3" max="3" width="26.140625" customWidth="1"/>
    <col min="4" max="4" width="13.42578125" customWidth="1"/>
    <col min="5" max="5" width="10" style="9" customWidth="1"/>
    <col min="6" max="6" width="14.140625" style="10" customWidth="1"/>
    <col min="7" max="7" width="14.5703125" style="3" customWidth="1"/>
  </cols>
  <sheetData>
    <row r="1" spans="1:7" ht="11.25" customHeight="1" x14ac:dyDescent="0.25">
      <c r="B1" s="1"/>
      <c r="C1" s="1"/>
      <c r="D1" s="1"/>
      <c r="E1" s="5"/>
      <c r="F1" s="6"/>
      <c r="G1" s="2"/>
    </row>
    <row r="2" spans="1:7" hidden="1" x14ac:dyDescent="0.25">
      <c r="A2" s="1"/>
      <c r="B2" s="22" t="s">
        <v>5</v>
      </c>
      <c r="C2" s="22"/>
      <c r="D2" s="22"/>
      <c r="E2" s="22"/>
      <c r="F2" s="22"/>
      <c r="G2" s="22"/>
    </row>
    <row r="3" spans="1:7" hidden="1" x14ac:dyDescent="0.25">
      <c r="A3" s="1"/>
      <c r="B3" s="22"/>
      <c r="C3" s="22"/>
      <c r="D3" s="22"/>
      <c r="E3" s="22"/>
      <c r="F3" s="22"/>
      <c r="G3" s="22"/>
    </row>
    <row r="4" spans="1:7" ht="38.25" customHeight="1" x14ac:dyDescent="0.25">
      <c r="A4" s="1"/>
      <c r="B4" s="22"/>
      <c r="C4" s="22"/>
      <c r="D4" s="22"/>
      <c r="E4" s="22"/>
      <c r="F4" s="22"/>
      <c r="G4" s="22"/>
    </row>
    <row r="5" spans="1:7" ht="42" customHeight="1" x14ac:dyDescent="0.25">
      <c r="A5" s="1"/>
      <c r="B5" s="22"/>
      <c r="C5" s="22"/>
      <c r="D5" s="22"/>
      <c r="E5" s="22"/>
      <c r="F5" s="22"/>
      <c r="G5" s="22"/>
    </row>
    <row r="6" spans="1:7" x14ac:dyDescent="0.25">
      <c r="A6" s="1"/>
      <c r="B6" s="22"/>
      <c r="C6" s="22"/>
      <c r="D6" s="22"/>
      <c r="E6" s="22"/>
      <c r="F6" s="22"/>
      <c r="G6" s="22"/>
    </row>
    <row r="7" spans="1:7" ht="28.5" customHeight="1" x14ac:dyDescent="0.25"/>
    <row r="8" spans="1:7" x14ac:dyDescent="0.25">
      <c r="B8" s="16" t="s">
        <v>0</v>
      </c>
      <c r="C8" s="16" t="s">
        <v>1</v>
      </c>
      <c r="D8" s="16" t="s">
        <v>6</v>
      </c>
      <c r="E8" s="16" t="s">
        <v>4</v>
      </c>
      <c r="F8" s="19" t="s">
        <v>2</v>
      </c>
      <c r="G8" s="19" t="s">
        <v>3</v>
      </c>
    </row>
    <row r="9" spans="1:7" x14ac:dyDescent="0.25">
      <c r="B9" s="17"/>
      <c r="C9" s="17"/>
      <c r="D9" s="17"/>
      <c r="E9" s="17"/>
      <c r="F9" s="20"/>
      <c r="G9" s="20"/>
    </row>
    <row r="10" spans="1:7" ht="29.25" customHeight="1" x14ac:dyDescent="0.25">
      <c r="B10" s="18"/>
      <c r="C10" s="18"/>
      <c r="D10" s="18"/>
      <c r="E10" s="18"/>
      <c r="F10" s="21"/>
      <c r="G10" s="21"/>
    </row>
    <row r="11" spans="1:7" ht="29.25" customHeight="1" x14ac:dyDescent="0.25">
      <c r="B11" s="24" t="s">
        <v>7</v>
      </c>
      <c r="C11" s="26" t="s">
        <v>98</v>
      </c>
      <c r="D11" s="30" t="s">
        <v>191</v>
      </c>
      <c r="E11" s="13">
        <v>10</v>
      </c>
      <c r="F11" s="14">
        <v>80</v>
      </c>
      <c r="G11" s="31">
        <f>F11*E11</f>
        <v>800</v>
      </c>
    </row>
    <row r="12" spans="1:7" ht="42.75" customHeight="1" x14ac:dyDescent="0.25">
      <c r="B12" s="24" t="s">
        <v>8</v>
      </c>
      <c r="C12" s="26" t="s">
        <v>99</v>
      </c>
      <c r="D12" s="30" t="s">
        <v>191</v>
      </c>
      <c r="E12" s="13">
        <v>4</v>
      </c>
      <c r="F12" s="14">
        <v>25</v>
      </c>
      <c r="G12" s="31">
        <f t="shared" ref="G12:G75" si="0">F12*E12</f>
        <v>100</v>
      </c>
    </row>
    <row r="13" spans="1:7" ht="30.75" customHeight="1" x14ac:dyDescent="0.25">
      <c r="B13" s="24" t="s">
        <v>9</v>
      </c>
      <c r="C13" s="25" t="s">
        <v>100</v>
      </c>
      <c r="D13" s="30" t="s">
        <v>191</v>
      </c>
      <c r="E13" s="13">
        <v>10</v>
      </c>
      <c r="F13" s="14">
        <v>151</v>
      </c>
      <c r="G13" s="31">
        <f t="shared" si="0"/>
        <v>1510</v>
      </c>
    </row>
    <row r="14" spans="1:7" ht="29.25" customHeight="1" x14ac:dyDescent="0.25">
      <c r="B14" s="24" t="s">
        <v>10</v>
      </c>
      <c r="C14" s="24" t="s">
        <v>101</v>
      </c>
      <c r="D14" s="30" t="s">
        <v>191</v>
      </c>
      <c r="E14" s="13">
        <v>10</v>
      </c>
      <c r="F14" s="14">
        <v>25</v>
      </c>
      <c r="G14" s="31">
        <f t="shared" si="0"/>
        <v>250</v>
      </c>
    </row>
    <row r="15" spans="1:7" ht="29.25" customHeight="1" x14ac:dyDescent="0.25">
      <c r="B15" s="24" t="s">
        <v>11</v>
      </c>
      <c r="C15" s="24" t="s">
        <v>102</v>
      </c>
      <c r="D15" s="30" t="s">
        <v>191</v>
      </c>
      <c r="E15" s="13">
        <v>6</v>
      </c>
      <c r="F15" s="14">
        <v>25</v>
      </c>
      <c r="G15" s="31">
        <f t="shared" si="0"/>
        <v>150</v>
      </c>
    </row>
    <row r="16" spans="1:7" ht="29.25" customHeight="1" x14ac:dyDescent="0.25">
      <c r="B16" s="24" t="s">
        <v>12</v>
      </c>
      <c r="C16" s="24" t="s">
        <v>103</v>
      </c>
      <c r="D16" s="30" t="s">
        <v>191</v>
      </c>
      <c r="E16" s="13">
        <v>10</v>
      </c>
      <c r="F16" s="14">
        <v>25</v>
      </c>
      <c r="G16" s="31">
        <f t="shared" si="0"/>
        <v>250</v>
      </c>
    </row>
    <row r="17" spans="1:7" ht="56.25" customHeight="1" x14ac:dyDescent="0.25">
      <c r="B17" s="24" t="s">
        <v>13</v>
      </c>
      <c r="C17" s="24" t="s">
        <v>104</v>
      </c>
      <c r="D17" s="30" t="s">
        <v>191</v>
      </c>
      <c r="E17" s="13">
        <v>1</v>
      </c>
      <c r="F17" s="14">
        <v>13680</v>
      </c>
      <c r="G17" s="31">
        <f t="shared" si="0"/>
        <v>13680</v>
      </c>
    </row>
    <row r="18" spans="1:7" ht="51" customHeight="1" x14ac:dyDescent="0.25">
      <c r="B18" s="24" t="s">
        <v>14</v>
      </c>
      <c r="C18" s="24" t="s">
        <v>105</v>
      </c>
      <c r="D18" s="30" t="s">
        <v>191</v>
      </c>
      <c r="E18" s="13">
        <v>1</v>
      </c>
      <c r="F18" s="14">
        <v>23000</v>
      </c>
      <c r="G18" s="31">
        <f t="shared" si="0"/>
        <v>23000</v>
      </c>
    </row>
    <row r="19" spans="1:7" ht="45" customHeight="1" x14ac:dyDescent="0.25">
      <c r="B19" s="24" t="s">
        <v>15</v>
      </c>
      <c r="C19" s="26" t="s">
        <v>106</v>
      </c>
      <c r="D19" s="30" t="s">
        <v>191</v>
      </c>
      <c r="E19" s="13">
        <v>2</v>
      </c>
      <c r="F19" s="14">
        <v>91</v>
      </c>
      <c r="G19" s="31">
        <f t="shared" si="0"/>
        <v>182</v>
      </c>
    </row>
    <row r="20" spans="1:7" ht="45" customHeight="1" x14ac:dyDescent="0.25">
      <c r="B20" s="27" t="s">
        <v>16</v>
      </c>
      <c r="C20" s="28" t="s">
        <v>107</v>
      </c>
      <c r="D20" s="30" t="s">
        <v>191</v>
      </c>
      <c r="E20" s="13">
        <v>1</v>
      </c>
      <c r="F20" s="14">
        <v>720</v>
      </c>
      <c r="G20" s="31">
        <f t="shared" si="0"/>
        <v>720</v>
      </c>
    </row>
    <row r="21" spans="1:7" ht="43.5" customHeight="1" x14ac:dyDescent="0.25">
      <c r="B21" s="24" t="s">
        <v>17</v>
      </c>
      <c r="C21" s="26" t="s">
        <v>108</v>
      </c>
      <c r="D21" s="30" t="s">
        <v>191</v>
      </c>
      <c r="E21" s="13">
        <v>1</v>
      </c>
      <c r="F21" s="14">
        <v>520</v>
      </c>
      <c r="G21" s="31">
        <f t="shared" si="0"/>
        <v>520</v>
      </c>
    </row>
    <row r="22" spans="1:7" ht="42" customHeight="1" x14ac:dyDescent="0.25">
      <c r="B22" s="24" t="s">
        <v>18</v>
      </c>
      <c r="C22" s="26" t="s">
        <v>109</v>
      </c>
      <c r="D22" s="30" t="s">
        <v>191</v>
      </c>
      <c r="E22" s="13">
        <v>1</v>
      </c>
      <c r="F22" s="14">
        <v>405</v>
      </c>
      <c r="G22" s="31">
        <f t="shared" si="0"/>
        <v>405</v>
      </c>
    </row>
    <row r="23" spans="1:7" ht="47.25" customHeight="1" x14ac:dyDescent="0.25">
      <c r="B23" s="24" t="s">
        <v>19</v>
      </c>
      <c r="C23" s="26" t="s">
        <v>110</v>
      </c>
      <c r="D23" s="30" t="s">
        <v>191</v>
      </c>
      <c r="E23" s="13">
        <v>1</v>
      </c>
      <c r="F23" s="14">
        <v>1129</v>
      </c>
      <c r="G23" s="31">
        <f t="shared" si="0"/>
        <v>1129</v>
      </c>
    </row>
    <row r="24" spans="1:7" ht="52.5" customHeight="1" x14ac:dyDescent="0.25">
      <c r="B24" s="24" t="s">
        <v>20</v>
      </c>
      <c r="C24" s="26" t="s">
        <v>111</v>
      </c>
      <c r="D24" s="30" t="s">
        <v>191</v>
      </c>
      <c r="E24" s="13">
        <v>1</v>
      </c>
      <c r="F24" s="14">
        <v>352</v>
      </c>
      <c r="G24" s="31">
        <f t="shared" si="0"/>
        <v>352</v>
      </c>
    </row>
    <row r="25" spans="1:7" ht="45.75" customHeight="1" x14ac:dyDescent="0.25">
      <c r="B25" s="24" t="s">
        <v>21</v>
      </c>
      <c r="C25" s="26" t="s">
        <v>112</v>
      </c>
      <c r="D25" s="30" t="s">
        <v>191</v>
      </c>
      <c r="E25" s="13">
        <v>1</v>
      </c>
      <c r="F25" s="14">
        <v>792</v>
      </c>
      <c r="G25" s="31">
        <f t="shared" si="0"/>
        <v>792</v>
      </c>
    </row>
    <row r="26" spans="1:7" ht="47.25" customHeight="1" x14ac:dyDescent="0.25">
      <c r="B26" s="24" t="s">
        <v>22</v>
      </c>
      <c r="C26" s="26" t="s">
        <v>113</v>
      </c>
      <c r="D26" s="30" t="s">
        <v>191</v>
      </c>
      <c r="E26" s="13">
        <v>2</v>
      </c>
      <c r="F26" s="14">
        <v>2695</v>
      </c>
      <c r="G26" s="31">
        <f t="shared" si="0"/>
        <v>5390</v>
      </c>
    </row>
    <row r="27" spans="1:7" ht="49.5" customHeight="1" x14ac:dyDescent="0.25">
      <c r="B27" s="24" t="s">
        <v>23</v>
      </c>
      <c r="C27" s="26" t="s">
        <v>114</v>
      </c>
      <c r="D27" s="30" t="s">
        <v>191</v>
      </c>
      <c r="E27" s="13">
        <v>1</v>
      </c>
      <c r="F27" s="14">
        <v>218</v>
      </c>
      <c r="G27" s="31">
        <f t="shared" si="0"/>
        <v>218</v>
      </c>
    </row>
    <row r="28" spans="1:7" ht="29.25" customHeight="1" x14ac:dyDescent="0.25">
      <c r="B28" s="24" t="s">
        <v>24</v>
      </c>
      <c r="C28" s="26" t="s">
        <v>115</v>
      </c>
      <c r="D28" s="30" t="s">
        <v>191</v>
      </c>
      <c r="E28" s="13">
        <v>2</v>
      </c>
      <c r="F28" s="14">
        <v>1047</v>
      </c>
      <c r="G28" s="31">
        <f t="shared" si="0"/>
        <v>2094</v>
      </c>
    </row>
    <row r="29" spans="1:7" ht="38.25" x14ac:dyDescent="0.25">
      <c r="B29" s="24" t="s">
        <v>24</v>
      </c>
      <c r="C29" s="26" t="s">
        <v>116</v>
      </c>
      <c r="D29" s="30" t="s">
        <v>191</v>
      </c>
      <c r="E29" s="11">
        <v>1</v>
      </c>
      <c r="F29" s="12">
        <v>968</v>
      </c>
      <c r="G29" s="31">
        <f t="shared" si="0"/>
        <v>968</v>
      </c>
    </row>
    <row r="30" spans="1:7" ht="49.5" customHeight="1" x14ac:dyDescent="0.25">
      <c r="A30" s="4"/>
      <c r="B30" s="24" t="s">
        <v>24</v>
      </c>
      <c r="C30" s="26" t="s">
        <v>117</v>
      </c>
      <c r="D30" s="30" t="s">
        <v>191</v>
      </c>
      <c r="E30" s="11">
        <v>2</v>
      </c>
      <c r="F30" s="12">
        <v>1047</v>
      </c>
      <c r="G30" s="31">
        <f t="shared" si="0"/>
        <v>2094</v>
      </c>
    </row>
    <row r="31" spans="1:7" ht="77.25" customHeight="1" x14ac:dyDescent="0.25">
      <c r="A31" s="4"/>
      <c r="B31" s="24" t="s">
        <v>25</v>
      </c>
      <c r="C31" s="26" t="s">
        <v>118</v>
      </c>
      <c r="D31" s="30" t="s">
        <v>191</v>
      </c>
      <c r="E31" s="11">
        <v>1</v>
      </c>
      <c r="F31" s="12">
        <v>756</v>
      </c>
      <c r="G31" s="31">
        <f t="shared" si="0"/>
        <v>756</v>
      </c>
    </row>
    <row r="32" spans="1:7" ht="49.5" customHeight="1" x14ac:dyDescent="0.25">
      <c r="A32" s="4"/>
      <c r="B32" s="25" t="s">
        <v>26</v>
      </c>
      <c r="C32" s="29" t="s">
        <v>119</v>
      </c>
      <c r="D32" s="30" t="s">
        <v>191</v>
      </c>
      <c r="E32" s="11">
        <v>1</v>
      </c>
      <c r="F32" s="12">
        <v>553</v>
      </c>
      <c r="G32" s="31">
        <f t="shared" si="0"/>
        <v>553</v>
      </c>
    </row>
    <row r="33" spans="1:7" ht="33" customHeight="1" x14ac:dyDescent="0.25">
      <c r="A33" s="4"/>
      <c r="B33" s="24" t="s">
        <v>27</v>
      </c>
      <c r="C33" s="26" t="s">
        <v>120</v>
      </c>
      <c r="D33" s="30" t="s">
        <v>191</v>
      </c>
      <c r="E33" s="11">
        <v>5</v>
      </c>
      <c r="F33" s="12">
        <v>1811</v>
      </c>
      <c r="G33" s="31">
        <f t="shared" si="0"/>
        <v>9055</v>
      </c>
    </row>
    <row r="34" spans="1:7" ht="48" customHeight="1" x14ac:dyDescent="0.25">
      <c r="A34" s="4"/>
      <c r="B34" s="24" t="s">
        <v>27</v>
      </c>
      <c r="C34" s="26" t="s">
        <v>121</v>
      </c>
      <c r="D34" s="30" t="s">
        <v>191</v>
      </c>
      <c r="E34" s="11">
        <v>4</v>
      </c>
      <c r="F34" s="12">
        <v>508</v>
      </c>
      <c r="G34" s="31">
        <f t="shared" si="0"/>
        <v>2032</v>
      </c>
    </row>
    <row r="35" spans="1:7" ht="25.5" x14ac:dyDescent="0.25">
      <c r="A35" s="4"/>
      <c r="B35" s="24" t="s">
        <v>28</v>
      </c>
      <c r="C35" s="26" t="s">
        <v>122</v>
      </c>
      <c r="D35" s="30" t="s">
        <v>191</v>
      </c>
      <c r="E35" s="11">
        <v>6</v>
      </c>
      <c r="F35" s="12">
        <v>658</v>
      </c>
      <c r="G35" s="31">
        <f t="shared" si="0"/>
        <v>3948</v>
      </c>
    </row>
    <row r="36" spans="1:7" ht="25.5" x14ac:dyDescent="0.25">
      <c r="A36" s="4"/>
      <c r="B36" s="24" t="s">
        <v>29</v>
      </c>
      <c r="C36" s="26" t="s">
        <v>123</v>
      </c>
      <c r="D36" s="30" t="s">
        <v>191</v>
      </c>
      <c r="E36" s="11">
        <v>1</v>
      </c>
      <c r="F36" s="12">
        <v>215</v>
      </c>
      <c r="G36" s="31">
        <f t="shared" si="0"/>
        <v>215</v>
      </c>
    </row>
    <row r="37" spans="1:7" ht="25.5" x14ac:dyDescent="0.25">
      <c r="A37" s="4"/>
      <c r="B37" s="24" t="s">
        <v>30</v>
      </c>
      <c r="C37" s="26" t="s">
        <v>124</v>
      </c>
      <c r="D37" s="30" t="s">
        <v>191</v>
      </c>
      <c r="E37" s="11">
        <v>1</v>
      </c>
      <c r="F37" s="12">
        <v>846</v>
      </c>
      <c r="G37" s="31">
        <f t="shared" si="0"/>
        <v>846</v>
      </c>
    </row>
    <row r="38" spans="1:7" ht="38.25" x14ac:dyDescent="0.25">
      <c r="A38" s="4"/>
      <c r="B38" s="24" t="s">
        <v>31</v>
      </c>
      <c r="C38" s="24" t="s">
        <v>125</v>
      </c>
      <c r="D38" s="30" t="s">
        <v>191</v>
      </c>
      <c r="E38" s="11">
        <v>1</v>
      </c>
      <c r="F38" s="12">
        <v>291</v>
      </c>
      <c r="G38" s="31">
        <f t="shared" si="0"/>
        <v>291</v>
      </c>
    </row>
    <row r="39" spans="1:7" ht="33.75" customHeight="1" x14ac:dyDescent="0.25">
      <c r="A39" s="4"/>
      <c r="B39" s="25" t="s">
        <v>32</v>
      </c>
      <c r="C39" s="25" t="s">
        <v>126</v>
      </c>
      <c r="D39" s="30" t="s">
        <v>191</v>
      </c>
      <c r="E39" s="11">
        <v>1</v>
      </c>
      <c r="F39" s="12">
        <v>645</v>
      </c>
      <c r="G39" s="31">
        <f t="shared" si="0"/>
        <v>645</v>
      </c>
    </row>
    <row r="40" spans="1:7" ht="38.25" x14ac:dyDescent="0.25">
      <c r="A40" s="4"/>
      <c r="B40" s="24" t="s">
        <v>33</v>
      </c>
      <c r="C40" s="26" t="s">
        <v>127</v>
      </c>
      <c r="D40" s="30" t="s">
        <v>191</v>
      </c>
      <c r="E40" s="11">
        <v>1</v>
      </c>
      <c r="F40" s="12">
        <v>78</v>
      </c>
      <c r="G40" s="31">
        <f t="shared" si="0"/>
        <v>78</v>
      </c>
    </row>
    <row r="41" spans="1:7" ht="25.5" x14ac:dyDescent="0.25">
      <c r="A41" s="4"/>
      <c r="B41" s="24" t="s">
        <v>34</v>
      </c>
      <c r="C41" s="26" t="s">
        <v>128</v>
      </c>
      <c r="D41" s="30" t="s">
        <v>191</v>
      </c>
      <c r="E41" s="11">
        <v>1</v>
      </c>
      <c r="F41" s="12">
        <v>78</v>
      </c>
      <c r="G41" s="31">
        <f t="shared" si="0"/>
        <v>78</v>
      </c>
    </row>
    <row r="42" spans="1:7" ht="25.5" x14ac:dyDescent="0.25">
      <c r="A42" s="4"/>
      <c r="B42" s="24" t="s">
        <v>35</v>
      </c>
      <c r="C42" s="26" t="s">
        <v>128</v>
      </c>
      <c r="D42" s="30" t="s">
        <v>191</v>
      </c>
      <c r="E42" s="11">
        <v>1</v>
      </c>
      <c r="F42" s="12">
        <v>78</v>
      </c>
      <c r="G42" s="31">
        <f t="shared" si="0"/>
        <v>78</v>
      </c>
    </row>
    <row r="43" spans="1:7" ht="25.5" x14ac:dyDescent="0.25">
      <c r="A43" s="4"/>
      <c r="B43" s="24" t="s">
        <v>36</v>
      </c>
      <c r="C43" s="26" t="s">
        <v>129</v>
      </c>
      <c r="D43" s="30" t="s">
        <v>191</v>
      </c>
      <c r="E43" s="11">
        <v>1</v>
      </c>
      <c r="F43" s="12">
        <v>78</v>
      </c>
      <c r="G43" s="31">
        <f t="shared" si="0"/>
        <v>78</v>
      </c>
    </row>
    <row r="44" spans="1:7" ht="38.25" x14ac:dyDescent="0.25">
      <c r="A44" s="4"/>
      <c r="B44" s="25" t="s">
        <v>37</v>
      </c>
      <c r="C44" s="25" t="s">
        <v>130</v>
      </c>
      <c r="D44" s="30" t="s">
        <v>191</v>
      </c>
      <c r="E44" s="11">
        <v>3</v>
      </c>
      <c r="F44" s="12">
        <v>344</v>
      </c>
      <c r="G44" s="31">
        <f t="shared" si="0"/>
        <v>1032</v>
      </c>
    </row>
    <row r="45" spans="1:7" ht="51" x14ac:dyDescent="0.25">
      <c r="A45" s="4"/>
      <c r="B45" s="24" t="s">
        <v>38</v>
      </c>
      <c r="C45" s="25" t="s">
        <v>131</v>
      </c>
      <c r="D45" s="30" t="s">
        <v>191</v>
      </c>
      <c r="E45" s="11">
        <v>2</v>
      </c>
      <c r="F45" s="12">
        <v>397</v>
      </c>
      <c r="G45" s="31">
        <f t="shared" si="0"/>
        <v>794</v>
      </c>
    </row>
    <row r="46" spans="1:7" ht="45" customHeight="1" x14ac:dyDescent="0.25">
      <c r="A46" s="4"/>
      <c r="B46" s="24" t="s">
        <v>39</v>
      </c>
      <c r="C46" s="25" t="s">
        <v>132</v>
      </c>
      <c r="D46" s="30" t="s">
        <v>191</v>
      </c>
      <c r="E46" s="11">
        <v>10</v>
      </c>
      <c r="F46" s="12">
        <v>325</v>
      </c>
      <c r="G46" s="31">
        <f t="shared" si="0"/>
        <v>3250</v>
      </c>
    </row>
    <row r="47" spans="1:7" ht="25.5" x14ac:dyDescent="0.25">
      <c r="A47" s="4"/>
      <c r="B47" s="24" t="s">
        <v>40</v>
      </c>
      <c r="C47" s="26" t="s">
        <v>133</v>
      </c>
      <c r="D47" s="30" t="s">
        <v>191</v>
      </c>
      <c r="E47" s="11">
        <v>5</v>
      </c>
      <c r="F47" s="12">
        <v>197</v>
      </c>
      <c r="G47" s="31">
        <f t="shared" si="0"/>
        <v>985</v>
      </c>
    </row>
    <row r="48" spans="1:7" ht="38.25" x14ac:dyDescent="0.25">
      <c r="A48" s="4"/>
      <c r="B48" s="24" t="s">
        <v>41</v>
      </c>
      <c r="C48" s="26" t="s">
        <v>134</v>
      </c>
      <c r="D48" s="30" t="s">
        <v>191</v>
      </c>
      <c r="E48" s="11">
        <v>1</v>
      </c>
      <c r="F48" s="12">
        <v>341</v>
      </c>
      <c r="G48" s="31">
        <f t="shared" si="0"/>
        <v>341</v>
      </c>
    </row>
    <row r="49" spans="1:7" ht="51" customHeight="1" x14ac:dyDescent="0.25">
      <c r="A49" s="4"/>
      <c r="B49" s="24" t="s">
        <v>42</v>
      </c>
      <c r="C49" s="24" t="s">
        <v>135</v>
      </c>
      <c r="D49" s="30" t="s">
        <v>191</v>
      </c>
      <c r="E49" s="11">
        <v>2</v>
      </c>
      <c r="F49" s="12">
        <v>341</v>
      </c>
      <c r="G49" s="31">
        <f t="shared" si="0"/>
        <v>682</v>
      </c>
    </row>
    <row r="50" spans="1:7" ht="38.25" x14ac:dyDescent="0.25">
      <c r="A50" s="4"/>
      <c r="B50" s="24" t="s">
        <v>43</v>
      </c>
      <c r="C50" s="24" t="s">
        <v>136</v>
      </c>
      <c r="D50" s="30" t="s">
        <v>191</v>
      </c>
      <c r="E50" s="11">
        <v>2</v>
      </c>
      <c r="F50" s="12">
        <v>307</v>
      </c>
      <c r="G50" s="31">
        <f t="shared" si="0"/>
        <v>614</v>
      </c>
    </row>
    <row r="51" spans="1:7" ht="38.25" x14ac:dyDescent="0.25">
      <c r="A51" s="4"/>
      <c r="B51" s="24" t="s">
        <v>44</v>
      </c>
      <c r="C51" s="26" t="s">
        <v>137</v>
      </c>
      <c r="D51" s="30" t="s">
        <v>191</v>
      </c>
      <c r="E51" s="11">
        <v>3</v>
      </c>
      <c r="F51" s="12">
        <v>1606</v>
      </c>
      <c r="G51" s="31">
        <f t="shared" si="0"/>
        <v>4818</v>
      </c>
    </row>
    <row r="52" spans="1:7" ht="53.25" customHeight="1" x14ac:dyDescent="0.25">
      <c r="A52" s="4"/>
      <c r="B52" s="24" t="s">
        <v>45</v>
      </c>
      <c r="C52" s="26" t="s">
        <v>138</v>
      </c>
      <c r="D52" s="30" t="s">
        <v>191</v>
      </c>
      <c r="E52" s="11">
        <v>10</v>
      </c>
      <c r="F52" s="12">
        <v>93</v>
      </c>
      <c r="G52" s="31">
        <f t="shared" si="0"/>
        <v>930</v>
      </c>
    </row>
    <row r="53" spans="1:7" ht="25.5" x14ac:dyDescent="0.25">
      <c r="A53" s="4"/>
      <c r="B53" s="24" t="s">
        <v>46</v>
      </c>
      <c r="C53" s="26" t="s">
        <v>139</v>
      </c>
      <c r="D53" s="30" t="s">
        <v>191</v>
      </c>
      <c r="E53" s="11">
        <v>1</v>
      </c>
      <c r="F53" s="12">
        <v>62</v>
      </c>
      <c r="G53" s="31">
        <f t="shared" si="0"/>
        <v>62</v>
      </c>
    </row>
    <row r="54" spans="1:7" ht="25.5" x14ac:dyDescent="0.25">
      <c r="A54" s="4"/>
      <c r="B54" s="24" t="s">
        <v>47</v>
      </c>
      <c r="C54" s="26" t="s">
        <v>140</v>
      </c>
      <c r="D54" s="30" t="s">
        <v>191</v>
      </c>
      <c r="E54" s="11">
        <v>2</v>
      </c>
      <c r="F54" s="12">
        <v>62</v>
      </c>
      <c r="G54" s="31">
        <f t="shared" si="0"/>
        <v>124</v>
      </c>
    </row>
    <row r="55" spans="1:7" ht="38.25" x14ac:dyDescent="0.25">
      <c r="A55" s="4"/>
      <c r="B55" s="24" t="s">
        <v>48</v>
      </c>
      <c r="C55" s="24" t="s">
        <v>141</v>
      </c>
      <c r="D55" s="30" t="s">
        <v>191</v>
      </c>
      <c r="E55" s="11">
        <v>10</v>
      </c>
      <c r="F55" s="12">
        <v>72</v>
      </c>
      <c r="G55" s="31">
        <f t="shared" si="0"/>
        <v>720</v>
      </c>
    </row>
    <row r="56" spans="1:7" ht="38.25" x14ac:dyDescent="0.25">
      <c r="A56" s="4"/>
      <c r="B56" s="24" t="s">
        <v>49</v>
      </c>
      <c r="C56" s="24" t="s">
        <v>142</v>
      </c>
      <c r="D56" s="30" t="s">
        <v>191</v>
      </c>
      <c r="E56" s="11">
        <v>10</v>
      </c>
      <c r="F56" s="12">
        <v>114</v>
      </c>
      <c r="G56" s="31">
        <f t="shared" si="0"/>
        <v>1140</v>
      </c>
    </row>
    <row r="57" spans="1:7" ht="51" x14ac:dyDescent="0.25">
      <c r="A57" s="4"/>
      <c r="B57" s="24" t="s">
        <v>50</v>
      </c>
      <c r="C57" s="24" t="s">
        <v>143</v>
      </c>
      <c r="D57" s="30" t="s">
        <v>191</v>
      </c>
      <c r="E57" s="11">
        <v>2</v>
      </c>
      <c r="F57" s="12">
        <v>105</v>
      </c>
      <c r="G57" s="31">
        <f t="shared" si="0"/>
        <v>210</v>
      </c>
    </row>
    <row r="58" spans="1:7" ht="51" x14ac:dyDescent="0.25">
      <c r="A58" s="4"/>
      <c r="B58" s="24" t="s">
        <v>51</v>
      </c>
      <c r="C58" s="24" t="s">
        <v>144</v>
      </c>
      <c r="D58" s="30" t="s">
        <v>191</v>
      </c>
      <c r="E58" s="11">
        <v>2</v>
      </c>
      <c r="F58" s="12">
        <v>109</v>
      </c>
      <c r="G58" s="31">
        <f t="shared" si="0"/>
        <v>218</v>
      </c>
    </row>
    <row r="59" spans="1:7" ht="38.25" x14ac:dyDescent="0.25">
      <c r="A59" s="4"/>
      <c r="B59" s="24" t="s">
        <v>52</v>
      </c>
      <c r="C59" s="24" t="s">
        <v>145</v>
      </c>
      <c r="D59" s="30" t="s">
        <v>191</v>
      </c>
      <c r="E59" s="11">
        <v>1</v>
      </c>
      <c r="F59" s="12">
        <v>75</v>
      </c>
      <c r="G59" s="31">
        <f t="shared" si="0"/>
        <v>75</v>
      </c>
    </row>
    <row r="60" spans="1:7" ht="38.25" x14ac:dyDescent="0.25">
      <c r="A60" s="4"/>
      <c r="B60" s="24" t="s">
        <v>53</v>
      </c>
      <c r="C60" s="24" t="s">
        <v>146</v>
      </c>
      <c r="D60" s="30" t="s">
        <v>191</v>
      </c>
      <c r="E60" s="11">
        <v>1</v>
      </c>
      <c r="F60" s="12">
        <v>616</v>
      </c>
      <c r="G60" s="31">
        <f t="shared" si="0"/>
        <v>616</v>
      </c>
    </row>
    <row r="61" spans="1:7" ht="38.25" x14ac:dyDescent="0.25">
      <c r="A61" s="4"/>
      <c r="B61" s="24" t="s">
        <v>54</v>
      </c>
      <c r="C61" s="24" t="s">
        <v>147</v>
      </c>
      <c r="D61" s="30" t="s">
        <v>191</v>
      </c>
      <c r="E61" s="11">
        <v>1</v>
      </c>
      <c r="F61" s="12">
        <v>1189</v>
      </c>
      <c r="G61" s="31">
        <f t="shared" si="0"/>
        <v>1189</v>
      </c>
    </row>
    <row r="62" spans="1:7" ht="38.25" x14ac:dyDescent="0.25">
      <c r="A62" s="4"/>
      <c r="B62" s="24" t="s">
        <v>55</v>
      </c>
      <c r="C62" s="26" t="s">
        <v>148</v>
      </c>
      <c r="D62" s="30" t="s">
        <v>191</v>
      </c>
      <c r="E62" s="11">
        <v>1</v>
      </c>
      <c r="F62" s="12">
        <v>320</v>
      </c>
      <c r="G62" s="31">
        <f t="shared" si="0"/>
        <v>320</v>
      </c>
    </row>
    <row r="63" spans="1:7" ht="38.25" x14ac:dyDescent="0.25">
      <c r="A63" s="4"/>
      <c r="B63" s="24" t="s">
        <v>56</v>
      </c>
      <c r="C63" s="26" t="s">
        <v>149</v>
      </c>
      <c r="D63" s="30" t="s">
        <v>191</v>
      </c>
      <c r="E63" s="11">
        <v>2</v>
      </c>
      <c r="F63" s="12">
        <v>221</v>
      </c>
      <c r="G63" s="31">
        <f t="shared" si="0"/>
        <v>442</v>
      </c>
    </row>
    <row r="64" spans="1:7" ht="51" x14ac:dyDescent="0.25">
      <c r="A64" s="4"/>
      <c r="B64" s="24" t="s">
        <v>57</v>
      </c>
      <c r="C64" s="26" t="s">
        <v>150</v>
      </c>
      <c r="D64" s="30" t="s">
        <v>191</v>
      </c>
      <c r="E64" s="11">
        <v>2</v>
      </c>
      <c r="F64" s="12">
        <v>325</v>
      </c>
      <c r="G64" s="31">
        <f t="shared" si="0"/>
        <v>650</v>
      </c>
    </row>
    <row r="65" spans="1:7" ht="64.5" customHeight="1" x14ac:dyDescent="0.25">
      <c r="A65" s="4"/>
      <c r="B65" s="24" t="s">
        <v>58</v>
      </c>
      <c r="C65" s="24" t="s">
        <v>151</v>
      </c>
      <c r="D65" s="30" t="s">
        <v>191</v>
      </c>
      <c r="E65" s="11">
        <v>1</v>
      </c>
      <c r="F65" s="12">
        <v>460</v>
      </c>
      <c r="G65" s="31">
        <f t="shared" si="0"/>
        <v>460</v>
      </c>
    </row>
    <row r="66" spans="1:7" ht="48.75" customHeight="1" x14ac:dyDescent="0.25">
      <c r="A66" s="4"/>
      <c r="B66" s="24" t="s">
        <v>59</v>
      </c>
      <c r="C66" s="26" t="s">
        <v>152</v>
      </c>
      <c r="D66" s="30" t="s">
        <v>191</v>
      </c>
      <c r="E66" s="11">
        <v>2</v>
      </c>
      <c r="F66" s="12">
        <v>752</v>
      </c>
      <c r="G66" s="31">
        <f t="shared" si="0"/>
        <v>1504</v>
      </c>
    </row>
    <row r="67" spans="1:7" ht="38.25" x14ac:dyDescent="0.25">
      <c r="A67" s="4"/>
      <c r="B67" s="24" t="s">
        <v>60</v>
      </c>
      <c r="C67" s="24" t="s">
        <v>153</v>
      </c>
      <c r="D67" s="30" t="s">
        <v>191</v>
      </c>
      <c r="E67" s="11">
        <v>2</v>
      </c>
      <c r="F67" s="12">
        <v>47</v>
      </c>
      <c r="G67" s="31">
        <f t="shared" si="0"/>
        <v>94</v>
      </c>
    </row>
    <row r="68" spans="1:7" ht="38.25" x14ac:dyDescent="0.25">
      <c r="A68" s="4"/>
      <c r="B68" s="24" t="s">
        <v>61</v>
      </c>
      <c r="C68" s="24" t="s">
        <v>154</v>
      </c>
      <c r="D68" s="30" t="s">
        <v>191</v>
      </c>
      <c r="E68" s="11">
        <v>1</v>
      </c>
      <c r="F68" s="12">
        <v>295</v>
      </c>
      <c r="G68" s="31">
        <f t="shared" si="0"/>
        <v>295</v>
      </c>
    </row>
    <row r="69" spans="1:7" ht="102" x14ac:dyDescent="0.25">
      <c r="A69" s="4"/>
      <c r="B69" s="24" t="s">
        <v>62</v>
      </c>
      <c r="C69" s="24" t="s">
        <v>155</v>
      </c>
      <c r="D69" s="30" t="s">
        <v>191</v>
      </c>
      <c r="E69" s="11">
        <v>1</v>
      </c>
      <c r="F69" s="12">
        <v>2961</v>
      </c>
      <c r="G69" s="31">
        <f t="shared" si="0"/>
        <v>2961</v>
      </c>
    </row>
    <row r="70" spans="1:7" ht="25.5" x14ac:dyDescent="0.25">
      <c r="A70" s="4"/>
      <c r="B70" s="24" t="s">
        <v>63</v>
      </c>
      <c r="C70" s="24" t="s">
        <v>156</v>
      </c>
      <c r="D70" s="30" t="s">
        <v>191</v>
      </c>
      <c r="E70" s="11">
        <v>4</v>
      </c>
      <c r="F70" s="12">
        <v>44</v>
      </c>
      <c r="G70" s="31">
        <f t="shared" si="0"/>
        <v>176</v>
      </c>
    </row>
    <row r="71" spans="1:7" ht="38.25" x14ac:dyDescent="0.25">
      <c r="A71" s="4"/>
      <c r="B71" s="24" t="s">
        <v>64</v>
      </c>
      <c r="C71" s="24" t="s">
        <v>157</v>
      </c>
      <c r="D71" s="30" t="s">
        <v>191</v>
      </c>
      <c r="E71" s="11">
        <v>2</v>
      </c>
      <c r="F71" s="12">
        <v>114</v>
      </c>
      <c r="G71" s="31">
        <f t="shared" si="0"/>
        <v>228</v>
      </c>
    </row>
    <row r="72" spans="1:7" ht="25.5" x14ac:dyDescent="0.25">
      <c r="A72" s="4"/>
      <c r="B72" s="24" t="s">
        <v>65</v>
      </c>
      <c r="C72" s="24" t="s">
        <v>158</v>
      </c>
      <c r="D72" s="30" t="s">
        <v>191</v>
      </c>
      <c r="E72" s="11">
        <v>2</v>
      </c>
      <c r="F72" s="12">
        <v>183</v>
      </c>
      <c r="G72" s="31">
        <f t="shared" si="0"/>
        <v>366</v>
      </c>
    </row>
    <row r="73" spans="1:7" ht="25.5" x14ac:dyDescent="0.25">
      <c r="A73" s="4"/>
      <c r="B73" s="24" t="s">
        <v>66</v>
      </c>
      <c r="C73" s="26" t="s">
        <v>159</v>
      </c>
      <c r="D73" s="30" t="s">
        <v>191</v>
      </c>
      <c r="E73" s="11">
        <v>20</v>
      </c>
      <c r="F73" s="12">
        <v>1272</v>
      </c>
      <c r="G73" s="31">
        <f t="shared" si="0"/>
        <v>25440</v>
      </c>
    </row>
    <row r="74" spans="1:7" ht="25.5" x14ac:dyDescent="0.25">
      <c r="A74" s="4"/>
      <c r="B74" s="24" t="s">
        <v>67</v>
      </c>
      <c r="C74" s="24" t="s">
        <v>160</v>
      </c>
      <c r="D74" s="30" t="s">
        <v>191</v>
      </c>
      <c r="E74" s="11">
        <v>1</v>
      </c>
      <c r="F74" s="12">
        <v>270</v>
      </c>
      <c r="G74" s="31">
        <f t="shared" si="0"/>
        <v>270</v>
      </c>
    </row>
    <row r="75" spans="1:7" ht="25.5" x14ac:dyDescent="0.25">
      <c r="A75" s="4"/>
      <c r="B75" s="24" t="s">
        <v>68</v>
      </c>
      <c r="C75" s="24" t="s">
        <v>161</v>
      </c>
      <c r="D75" s="30" t="s">
        <v>191</v>
      </c>
      <c r="E75" s="11">
        <v>1</v>
      </c>
      <c r="F75" s="12">
        <v>320</v>
      </c>
      <c r="G75" s="31">
        <f t="shared" si="0"/>
        <v>320</v>
      </c>
    </row>
    <row r="76" spans="1:7" ht="25.5" x14ac:dyDescent="0.25">
      <c r="A76" s="4"/>
      <c r="B76" s="24" t="s">
        <v>69</v>
      </c>
      <c r="C76" s="24" t="s">
        <v>162</v>
      </c>
      <c r="D76" s="30" t="s">
        <v>191</v>
      </c>
      <c r="E76" s="11">
        <v>1</v>
      </c>
      <c r="F76" s="12">
        <v>581</v>
      </c>
      <c r="G76" s="31">
        <f t="shared" ref="G76:G104" si="1">F76*E76</f>
        <v>581</v>
      </c>
    </row>
    <row r="77" spans="1:7" ht="25.5" x14ac:dyDescent="0.25">
      <c r="A77" s="4"/>
      <c r="B77" s="24" t="s">
        <v>70</v>
      </c>
      <c r="C77" s="24" t="s">
        <v>163</v>
      </c>
      <c r="D77" s="30" t="s">
        <v>191</v>
      </c>
      <c r="E77" s="11">
        <v>1</v>
      </c>
      <c r="F77" s="12">
        <v>772</v>
      </c>
      <c r="G77" s="31">
        <f t="shared" si="1"/>
        <v>772</v>
      </c>
    </row>
    <row r="78" spans="1:7" ht="25.5" x14ac:dyDescent="0.25">
      <c r="A78" s="4"/>
      <c r="B78" s="24" t="s">
        <v>71</v>
      </c>
      <c r="C78" s="26" t="s">
        <v>164</v>
      </c>
      <c r="D78" s="30" t="s">
        <v>191</v>
      </c>
      <c r="E78" s="11">
        <v>2</v>
      </c>
      <c r="F78" s="12">
        <v>821</v>
      </c>
      <c r="G78" s="31">
        <f t="shared" si="1"/>
        <v>1642</v>
      </c>
    </row>
    <row r="79" spans="1:7" ht="50.25" customHeight="1" x14ac:dyDescent="0.25">
      <c r="A79" s="4"/>
      <c r="B79" s="24" t="s">
        <v>72</v>
      </c>
      <c r="C79" s="26" t="s">
        <v>165</v>
      </c>
      <c r="D79" s="30" t="s">
        <v>191</v>
      </c>
      <c r="E79" s="11">
        <v>50</v>
      </c>
      <c r="F79" s="12">
        <v>33</v>
      </c>
      <c r="G79" s="31">
        <f t="shared" si="1"/>
        <v>1650</v>
      </c>
    </row>
    <row r="80" spans="1:7" ht="38.25" x14ac:dyDescent="0.25">
      <c r="A80" s="4"/>
      <c r="B80" s="24" t="s">
        <v>73</v>
      </c>
      <c r="C80" s="26" t="s">
        <v>166</v>
      </c>
      <c r="D80" s="30" t="s">
        <v>191</v>
      </c>
      <c r="E80" s="11">
        <v>10</v>
      </c>
      <c r="F80" s="12">
        <v>5</v>
      </c>
      <c r="G80" s="31">
        <f t="shared" si="1"/>
        <v>50</v>
      </c>
    </row>
    <row r="81" spans="1:7" ht="25.5" x14ac:dyDescent="0.25">
      <c r="A81" s="4"/>
      <c r="B81" s="24" t="s">
        <v>74</v>
      </c>
      <c r="C81" s="26" t="s">
        <v>167</v>
      </c>
      <c r="D81" s="30" t="s">
        <v>191</v>
      </c>
      <c r="E81" s="11">
        <v>10</v>
      </c>
      <c r="F81" s="12">
        <v>4</v>
      </c>
      <c r="G81" s="31">
        <f t="shared" si="1"/>
        <v>40</v>
      </c>
    </row>
    <row r="82" spans="1:7" ht="25.5" x14ac:dyDescent="0.25">
      <c r="A82" s="4"/>
      <c r="B82" s="24" t="s">
        <v>75</v>
      </c>
      <c r="C82" s="26" t="s">
        <v>168</v>
      </c>
      <c r="D82" s="30" t="s">
        <v>191</v>
      </c>
      <c r="E82" s="11">
        <v>10</v>
      </c>
      <c r="F82" s="12">
        <v>5</v>
      </c>
      <c r="G82" s="31">
        <f t="shared" si="1"/>
        <v>50</v>
      </c>
    </row>
    <row r="83" spans="1:7" ht="25.5" x14ac:dyDescent="0.25">
      <c r="A83" s="4"/>
      <c r="B83" s="24" t="s">
        <v>76</v>
      </c>
      <c r="C83" s="26" t="s">
        <v>169</v>
      </c>
      <c r="D83" s="30" t="s">
        <v>191</v>
      </c>
      <c r="E83" s="11">
        <v>10</v>
      </c>
      <c r="F83" s="12">
        <v>8</v>
      </c>
      <c r="G83" s="31">
        <f t="shared" si="1"/>
        <v>80</v>
      </c>
    </row>
    <row r="84" spans="1:7" ht="38.25" x14ac:dyDescent="0.25">
      <c r="A84" s="4"/>
      <c r="B84" s="24" t="s">
        <v>77</v>
      </c>
      <c r="C84" s="24" t="s">
        <v>170</v>
      </c>
      <c r="D84" s="30" t="s">
        <v>191</v>
      </c>
      <c r="E84" s="11">
        <v>2</v>
      </c>
      <c r="F84" s="12">
        <v>2837</v>
      </c>
      <c r="G84" s="31">
        <f t="shared" si="1"/>
        <v>5674</v>
      </c>
    </row>
    <row r="85" spans="1:7" ht="38.25" x14ac:dyDescent="0.25">
      <c r="A85" s="4"/>
      <c r="B85" s="24" t="s">
        <v>78</v>
      </c>
      <c r="C85" s="24" t="s">
        <v>171</v>
      </c>
      <c r="D85" s="30" t="s">
        <v>191</v>
      </c>
      <c r="E85" s="11">
        <v>50</v>
      </c>
      <c r="F85" s="12">
        <v>270</v>
      </c>
      <c r="G85" s="31">
        <f t="shared" si="1"/>
        <v>13500</v>
      </c>
    </row>
    <row r="86" spans="1:7" ht="39.75" customHeight="1" x14ac:dyDescent="0.25">
      <c r="A86" s="4"/>
      <c r="B86" s="25" t="s">
        <v>79</v>
      </c>
      <c r="C86" s="29" t="s">
        <v>172</v>
      </c>
      <c r="D86" s="30" t="s">
        <v>191</v>
      </c>
      <c r="E86" s="11">
        <v>62</v>
      </c>
      <c r="F86" s="12">
        <v>0.68</v>
      </c>
      <c r="G86" s="31">
        <f t="shared" si="1"/>
        <v>42.160000000000004</v>
      </c>
    </row>
    <row r="87" spans="1:7" ht="42" customHeight="1" x14ac:dyDescent="0.25">
      <c r="A87" s="4"/>
      <c r="B87" s="25" t="s">
        <v>80</v>
      </c>
      <c r="C87" s="29" t="s">
        <v>173</v>
      </c>
      <c r="D87" s="30" t="s">
        <v>191</v>
      </c>
      <c r="E87" s="11">
        <v>250</v>
      </c>
      <c r="F87" s="12">
        <v>1.26</v>
      </c>
      <c r="G87" s="31">
        <f t="shared" si="1"/>
        <v>315</v>
      </c>
    </row>
    <row r="88" spans="1:7" ht="50.25" customHeight="1" x14ac:dyDescent="0.25">
      <c r="A88" s="4"/>
      <c r="B88" s="25" t="s">
        <v>81</v>
      </c>
      <c r="C88" s="26" t="s">
        <v>174</v>
      </c>
      <c r="D88" s="30" t="s">
        <v>191</v>
      </c>
      <c r="E88" s="11">
        <v>3</v>
      </c>
      <c r="F88" s="12">
        <v>3024</v>
      </c>
      <c r="G88" s="31">
        <f t="shared" si="1"/>
        <v>9072</v>
      </c>
    </row>
    <row r="89" spans="1:7" ht="58.5" customHeight="1" x14ac:dyDescent="0.25">
      <c r="A89" s="4"/>
      <c r="B89" s="24" t="s">
        <v>82</v>
      </c>
      <c r="C89" s="26" t="s">
        <v>175</v>
      </c>
      <c r="D89" s="30" t="s">
        <v>191</v>
      </c>
      <c r="E89" s="11">
        <v>3</v>
      </c>
      <c r="F89" s="12">
        <v>4563</v>
      </c>
      <c r="G89" s="31">
        <f t="shared" si="1"/>
        <v>13689</v>
      </c>
    </row>
    <row r="90" spans="1:7" ht="60.75" customHeight="1" x14ac:dyDescent="0.25">
      <c r="A90" s="4"/>
      <c r="B90" s="24" t="s">
        <v>83</v>
      </c>
      <c r="C90" s="26" t="s">
        <v>176</v>
      </c>
      <c r="D90" s="30" t="s">
        <v>191</v>
      </c>
      <c r="E90" s="11">
        <v>2</v>
      </c>
      <c r="F90" s="12">
        <v>796</v>
      </c>
      <c r="G90" s="31">
        <f t="shared" si="1"/>
        <v>1592</v>
      </c>
    </row>
    <row r="91" spans="1:7" ht="33" customHeight="1" x14ac:dyDescent="0.25">
      <c r="A91" s="4"/>
      <c r="B91" s="24" t="s">
        <v>84</v>
      </c>
      <c r="C91" s="26" t="s">
        <v>177</v>
      </c>
      <c r="D91" s="30" t="s">
        <v>191</v>
      </c>
      <c r="E91" s="7">
        <v>2</v>
      </c>
      <c r="F91" s="8">
        <v>1690</v>
      </c>
      <c r="G91" s="31">
        <f t="shared" si="1"/>
        <v>3380</v>
      </c>
    </row>
    <row r="92" spans="1:7" ht="51" x14ac:dyDescent="0.25">
      <c r="A92" s="4"/>
      <c r="B92" s="24" t="s">
        <v>85</v>
      </c>
      <c r="C92" s="26" t="s">
        <v>178</v>
      </c>
      <c r="D92" s="30" t="s">
        <v>191</v>
      </c>
      <c r="E92" s="7">
        <v>1</v>
      </c>
      <c r="F92" s="8">
        <v>886</v>
      </c>
      <c r="G92" s="31">
        <f t="shared" si="1"/>
        <v>886</v>
      </c>
    </row>
    <row r="93" spans="1:7" ht="25.5" x14ac:dyDescent="0.25">
      <c r="A93" s="4"/>
      <c r="B93" s="24" t="s">
        <v>86</v>
      </c>
      <c r="C93" s="26" t="s">
        <v>179</v>
      </c>
      <c r="D93" s="30" t="s">
        <v>191</v>
      </c>
      <c r="E93" s="7">
        <v>1</v>
      </c>
      <c r="F93" s="8">
        <v>253</v>
      </c>
      <c r="G93" s="31">
        <f t="shared" si="1"/>
        <v>253</v>
      </c>
    </row>
    <row r="94" spans="1:7" ht="51" x14ac:dyDescent="0.25">
      <c r="A94" s="4"/>
      <c r="B94" s="24" t="s">
        <v>87</v>
      </c>
      <c r="C94" s="26" t="s">
        <v>180</v>
      </c>
      <c r="D94" s="30" t="s">
        <v>191</v>
      </c>
      <c r="E94" s="7">
        <v>3</v>
      </c>
      <c r="F94" s="8">
        <v>2669</v>
      </c>
      <c r="G94" s="31">
        <f t="shared" si="1"/>
        <v>8007</v>
      </c>
    </row>
    <row r="95" spans="1:7" ht="38.25" x14ac:dyDescent="0.25">
      <c r="A95" s="4"/>
      <c r="B95" s="24" t="s">
        <v>88</v>
      </c>
      <c r="C95" s="26" t="s">
        <v>181</v>
      </c>
      <c r="D95" s="30" t="s">
        <v>191</v>
      </c>
      <c r="E95" s="7">
        <v>8</v>
      </c>
      <c r="F95" s="8">
        <v>760</v>
      </c>
      <c r="G95" s="31">
        <f t="shared" si="1"/>
        <v>6080</v>
      </c>
    </row>
    <row r="96" spans="1:7" ht="38.25" x14ac:dyDescent="0.25">
      <c r="A96" s="4"/>
      <c r="B96" s="24" t="s">
        <v>89</v>
      </c>
      <c r="C96" s="26" t="s">
        <v>182</v>
      </c>
      <c r="D96" s="30" t="s">
        <v>191</v>
      </c>
      <c r="E96" s="7">
        <v>4</v>
      </c>
      <c r="F96" s="8">
        <v>325</v>
      </c>
      <c r="G96" s="31">
        <f t="shared" si="1"/>
        <v>1300</v>
      </c>
    </row>
    <row r="97" spans="1:7" ht="25.5" x14ac:dyDescent="0.25">
      <c r="A97" s="4"/>
      <c r="B97" s="24" t="s">
        <v>90</v>
      </c>
      <c r="C97" s="26" t="s">
        <v>183</v>
      </c>
      <c r="D97" s="30" t="s">
        <v>191</v>
      </c>
      <c r="E97" s="7">
        <v>1</v>
      </c>
      <c r="F97" s="8">
        <v>1632</v>
      </c>
      <c r="G97" s="31">
        <f t="shared" si="1"/>
        <v>1632</v>
      </c>
    </row>
    <row r="98" spans="1:7" x14ac:dyDescent="0.25">
      <c r="A98" s="4"/>
      <c r="B98" s="24" t="s">
        <v>91</v>
      </c>
      <c r="C98" s="26" t="s">
        <v>184</v>
      </c>
      <c r="D98" s="30" t="s">
        <v>191</v>
      </c>
      <c r="E98" s="7">
        <v>2</v>
      </c>
      <c r="F98" s="8">
        <v>476</v>
      </c>
      <c r="G98" s="31">
        <f t="shared" si="1"/>
        <v>952</v>
      </c>
    </row>
    <row r="99" spans="1:7" ht="38.25" x14ac:dyDescent="0.25">
      <c r="A99" s="4"/>
      <c r="B99" s="24" t="s">
        <v>92</v>
      </c>
      <c r="C99" s="26" t="s">
        <v>185</v>
      </c>
      <c r="D99" s="30" t="s">
        <v>191</v>
      </c>
      <c r="E99" s="7">
        <v>1</v>
      </c>
      <c r="F99" s="8">
        <v>196</v>
      </c>
      <c r="G99" s="31">
        <f t="shared" si="1"/>
        <v>196</v>
      </c>
    </row>
    <row r="100" spans="1:7" ht="25.5" x14ac:dyDescent="0.25">
      <c r="A100" s="4"/>
      <c r="B100" s="24" t="s">
        <v>93</v>
      </c>
      <c r="C100" s="26" t="s">
        <v>186</v>
      </c>
      <c r="D100" s="30" t="s">
        <v>191</v>
      </c>
      <c r="E100" s="7">
        <v>1</v>
      </c>
      <c r="F100" s="8">
        <v>1080</v>
      </c>
      <c r="G100" s="31">
        <f t="shared" si="1"/>
        <v>1080</v>
      </c>
    </row>
    <row r="101" spans="1:7" ht="25.5" x14ac:dyDescent="0.25">
      <c r="A101" s="4"/>
      <c r="B101" s="24" t="s">
        <v>94</v>
      </c>
      <c r="C101" s="26" t="s">
        <v>187</v>
      </c>
      <c r="D101" s="30" t="s">
        <v>191</v>
      </c>
      <c r="E101" s="7">
        <v>1</v>
      </c>
      <c r="F101" s="8">
        <v>420</v>
      </c>
      <c r="G101" s="31">
        <f t="shared" si="1"/>
        <v>420</v>
      </c>
    </row>
    <row r="102" spans="1:7" ht="25.5" x14ac:dyDescent="0.25">
      <c r="A102" s="4"/>
      <c r="B102" s="24" t="s">
        <v>95</v>
      </c>
      <c r="C102" s="26" t="s">
        <v>188</v>
      </c>
      <c r="D102" s="30" t="s">
        <v>191</v>
      </c>
      <c r="E102" s="7">
        <v>1</v>
      </c>
      <c r="F102" s="8">
        <v>333</v>
      </c>
      <c r="G102" s="31">
        <f t="shared" si="1"/>
        <v>333</v>
      </c>
    </row>
    <row r="103" spans="1:7" ht="25.5" x14ac:dyDescent="0.25">
      <c r="A103" s="4"/>
      <c r="B103" s="24" t="s">
        <v>96</v>
      </c>
      <c r="C103" s="26" t="s">
        <v>189</v>
      </c>
      <c r="D103" s="30" t="s">
        <v>191</v>
      </c>
      <c r="E103" s="7">
        <v>1</v>
      </c>
      <c r="F103" s="8">
        <v>333</v>
      </c>
      <c r="G103" s="31">
        <f t="shared" si="1"/>
        <v>333</v>
      </c>
    </row>
    <row r="104" spans="1:7" ht="36" customHeight="1" x14ac:dyDescent="0.25">
      <c r="A104" s="4"/>
      <c r="B104" s="25" t="s">
        <v>97</v>
      </c>
      <c r="C104" s="26" t="s">
        <v>190</v>
      </c>
      <c r="D104" s="30" t="s">
        <v>191</v>
      </c>
      <c r="E104" s="7">
        <v>1</v>
      </c>
      <c r="F104" s="8">
        <v>333</v>
      </c>
      <c r="G104" s="31">
        <f t="shared" si="1"/>
        <v>333</v>
      </c>
    </row>
    <row r="106" spans="1:7" hidden="1" x14ac:dyDescent="0.25"/>
    <row r="107" spans="1:7" ht="319.5" customHeight="1" x14ac:dyDescent="0.25">
      <c r="B107" s="23" t="s">
        <v>192</v>
      </c>
      <c r="C107" s="23"/>
      <c r="D107" s="23"/>
      <c r="E107" s="23"/>
      <c r="F107" s="23"/>
      <c r="G107" s="23"/>
    </row>
    <row r="108" spans="1:7" ht="15.75" customHeight="1" x14ac:dyDescent="0.25">
      <c r="B108" s="15"/>
      <c r="C108" s="15"/>
      <c r="D108" s="15"/>
      <c r="E108" s="15"/>
      <c r="F108" s="15"/>
      <c r="G108" s="15"/>
    </row>
    <row r="109" spans="1:7" ht="15.75" customHeight="1" x14ac:dyDescent="0.25">
      <c r="B109" s="15"/>
      <c r="C109" s="15"/>
      <c r="D109" s="15"/>
      <c r="E109" s="15"/>
      <c r="F109" s="15"/>
      <c r="G109" s="15"/>
    </row>
    <row r="110" spans="1:7" ht="15.75" customHeight="1" x14ac:dyDescent="0.25">
      <c r="B110" s="15"/>
      <c r="C110" s="15"/>
      <c r="D110" s="15"/>
      <c r="E110" s="15"/>
      <c r="F110" s="15"/>
      <c r="G110" s="15"/>
    </row>
    <row r="111" spans="1:7" ht="15.75" customHeight="1" x14ac:dyDescent="0.25">
      <c r="B111" s="15"/>
      <c r="C111" s="15"/>
      <c r="D111" s="15"/>
      <c r="E111" s="15"/>
      <c r="F111" s="15"/>
      <c r="G111" s="15"/>
    </row>
    <row r="112" spans="1:7" ht="15.75" customHeight="1" x14ac:dyDescent="0.25">
      <c r="B112" s="15"/>
      <c r="C112" s="15"/>
      <c r="D112" s="15"/>
      <c r="E112" s="15"/>
      <c r="F112" s="15"/>
      <c r="G112" s="15"/>
    </row>
    <row r="113" spans="2:7" ht="15.75" customHeight="1" x14ac:dyDescent="0.25">
      <c r="B113" s="15"/>
      <c r="C113" s="15"/>
      <c r="D113" s="15"/>
      <c r="E113" s="15"/>
      <c r="F113" s="15"/>
      <c r="G113" s="15"/>
    </row>
    <row r="114" spans="2:7" ht="15.75" customHeight="1" x14ac:dyDescent="0.25">
      <c r="B114" s="15"/>
      <c r="C114" s="15"/>
      <c r="D114" s="15"/>
      <c r="E114" s="15"/>
      <c r="F114" s="15"/>
      <c r="G114" s="15"/>
    </row>
    <row r="115" spans="2:7" ht="15.75" customHeight="1" x14ac:dyDescent="0.25">
      <c r="B115" s="15"/>
      <c r="C115" s="15"/>
      <c r="D115" s="15"/>
      <c r="E115" s="15"/>
      <c r="F115" s="15"/>
      <c r="G115" s="15"/>
    </row>
    <row r="116" spans="2:7" ht="15.75" customHeight="1" x14ac:dyDescent="0.25">
      <c r="B116" s="15"/>
      <c r="C116" s="15"/>
      <c r="D116" s="15"/>
      <c r="E116" s="15"/>
      <c r="F116" s="15"/>
      <c r="G116" s="15"/>
    </row>
    <row r="117" spans="2:7" ht="15.75" customHeight="1" x14ac:dyDescent="0.25">
      <c r="B117" s="15"/>
      <c r="C117" s="15"/>
      <c r="D117" s="15"/>
      <c r="E117" s="15"/>
      <c r="F117" s="15"/>
      <c r="G117" s="15"/>
    </row>
    <row r="118" spans="2:7" ht="15.75" customHeight="1" x14ac:dyDescent="0.25">
      <c r="B118" s="15"/>
      <c r="C118" s="15"/>
      <c r="D118" s="15"/>
      <c r="E118" s="15"/>
      <c r="F118" s="15"/>
      <c r="G118" s="15"/>
    </row>
    <row r="119" spans="2:7" ht="15.75" customHeight="1" x14ac:dyDescent="0.25">
      <c r="B119" s="15"/>
      <c r="C119" s="15"/>
      <c r="D119" s="15"/>
      <c r="E119" s="15"/>
      <c r="F119" s="15"/>
      <c r="G119" s="15"/>
    </row>
    <row r="120" spans="2:7" ht="15.75" customHeight="1" x14ac:dyDescent="0.25">
      <c r="B120" s="15"/>
      <c r="C120" s="15"/>
      <c r="D120" s="15"/>
      <c r="E120" s="15"/>
      <c r="F120" s="15"/>
      <c r="G120" s="15"/>
    </row>
    <row r="121" spans="2:7" x14ac:dyDescent="0.25">
      <c r="B121" s="15"/>
      <c r="C121" s="15"/>
      <c r="D121" s="15"/>
      <c r="E121" s="15"/>
      <c r="F121" s="15"/>
      <c r="G121" s="15"/>
    </row>
    <row r="122" spans="2:7" x14ac:dyDescent="0.25">
      <c r="B122" s="15"/>
      <c r="C122" s="15"/>
      <c r="D122" s="15"/>
      <c r="E122" s="15"/>
      <c r="F122" s="15"/>
      <c r="G122" s="15"/>
    </row>
    <row r="123" spans="2:7" x14ac:dyDescent="0.25">
      <c r="B123" s="15"/>
      <c r="C123" s="15"/>
      <c r="D123" s="15"/>
      <c r="E123" s="15"/>
      <c r="F123" s="15"/>
      <c r="G123" s="15"/>
    </row>
  </sheetData>
  <mergeCells count="24">
    <mergeCell ref="B120:G120"/>
    <mergeCell ref="B121:G121"/>
    <mergeCell ref="B122:G122"/>
    <mergeCell ref="B123:G123"/>
    <mergeCell ref="B114:G114"/>
    <mergeCell ref="B115:G115"/>
    <mergeCell ref="B116:G116"/>
    <mergeCell ref="B117:G117"/>
    <mergeCell ref="B118:G118"/>
    <mergeCell ref="B119:G119"/>
    <mergeCell ref="B2:G6"/>
    <mergeCell ref="B107:G107"/>
    <mergeCell ref="B108:G108"/>
    <mergeCell ref="B109:G109"/>
    <mergeCell ref="B110:G110"/>
    <mergeCell ref="B111:G111"/>
    <mergeCell ref="B112:G112"/>
    <mergeCell ref="B113:G113"/>
    <mergeCell ref="B8:B10"/>
    <mergeCell ref="C8:C10"/>
    <mergeCell ref="D8:D10"/>
    <mergeCell ref="E8:E10"/>
    <mergeCell ref="F8:F10"/>
    <mergeCell ref="G8:G10"/>
  </mergeCells>
  <pageMargins left="0" right="0.19685039370078741" top="0.19685039370078741" bottom="0" header="0.11811023622047245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2024-08-07T08:21:14Z</dcterms:modified>
</cp:coreProperties>
</file>