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Лист1" sheetId="1" r:id="rId1"/>
  </sheets>
  <calcPr calcId="145621"/>
</workbook>
</file>

<file path=xl/calcChain.xml><?xml version="1.0" encoding="utf-8"?>
<calcChain xmlns="http://schemas.openxmlformats.org/spreadsheetml/2006/main">
  <c r="F99" i="1" l="1"/>
  <c r="F94" i="1"/>
  <c r="F95" i="1"/>
  <c r="F96" i="1"/>
  <c r="F97" i="1"/>
  <c r="F98" i="1"/>
  <c r="F100" i="1"/>
  <c r="F101" i="1"/>
  <c r="F102" i="1"/>
  <c r="F103" i="1"/>
  <c r="F104" i="1"/>
  <c r="F105" i="1"/>
  <c r="F106" i="1"/>
  <c r="F107" i="1"/>
  <c r="F108" i="1"/>
  <c r="F109" i="1"/>
  <c r="F110" i="1"/>
  <c r="F93" i="1"/>
</calcChain>
</file>

<file path=xl/sharedStrings.xml><?xml version="1.0" encoding="utf-8"?>
<sst xmlns="http://schemas.openxmlformats.org/spreadsheetml/2006/main" count="207" uniqueCount="104">
  <si>
    <t>Наименование товара,работ,услуг</t>
  </si>
  <si>
    <t>Технические характеристики</t>
  </si>
  <si>
    <t>Сроки поставки/выполнения</t>
  </si>
  <si>
    <t>Начальная максимальная цена за единицу</t>
  </si>
  <si>
    <t>Максимальная сумма договора</t>
  </si>
  <si>
    <t>Количество</t>
  </si>
  <si>
    <r>
      <t xml:space="preserve">Общество с ограниченной ответственностью «Астана»                                                                                                                                                 357600 Российская Федерация Ставропольский край г.Ессентукиул. Пятигорская,44                                                                                                                                                                                                                                                                Электронная почта: </t>
    </r>
    <r>
      <rPr>
        <b/>
        <sz val="11"/>
        <color theme="1"/>
        <rFont val="Times New Roman"/>
        <family val="1"/>
        <charset val="204"/>
      </rPr>
      <t>zakupki@kazakhstan-kmv.ru</t>
    </r>
    <r>
      <rPr>
        <sz val="11"/>
        <color theme="1"/>
        <rFont val="Times New Roman"/>
        <family val="1"/>
        <charset val="204"/>
      </rPr>
      <t xml:space="preserve">
Тел: 88793499354
</t>
    </r>
  </si>
  <si>
    <t>Капитальный ремонт и оснащение 3-х комнатного номера"Люкс"№121</t>
  </si>
  <si>
    <t>Очистка поверхности щетками</t>
  </si>
  <si>
    <t>Покрытие поверхностей грунтовкой глубокого проникновения: за 2 раза потолков</t>
  </si>
  <si>
    <t>Третья шпатлевка при высококачественной окраске по штукатурке и сборным конструкциям: потолков, подготовленных под окраску</t>
  </si>
  <si>
    <t>Разборка элементов облицовки потолков с разборкой каркаса: плит растровых</t>
  </si>
  <si>
    <t>Устройство потолков: плитно-ячеистых по каркасу из оцинкованного профиля</t>
  </si>
  <si>
    <t>Окраска водно-дисперсионными акриловыми составами высококачественная: по сборным конструкциям потолков, подготовленным под окраску</t>
  </si>
  <si>
    <t>Устройство плинтусов поливинилхлоридных: на клее КН-2</t>
  </si>
  <si>
    <t>Разборка плинтусов: деревянных и из пластмассовых материалов</t>
  </si>
  <si>
    <t>Устройство покрытий: из досок ламинированных замковым способом (прим. демонтаж)</t>
  </si>
  <si>
    <t>Разборка покрытий полов: цементных</t>
  </si>
  <si>
    <t>Устройство стяжек: цементных толщиной 20 мм</t>
  </si>
  <si>
    <t>Устройство стяжек: на каждые 5 мм изменения толщины стяжки добавлять или исключать к расценке 11-01-011-01</t>
  </si>
  <si>
    <t>Устройство покрытий: из досок ламинированных замковым способом</t>
  </si>
  <si>
    <t>Устройство плинтусов поливинилхлоридных: на винтах самонарезающих</t>
  </si>
  <si>
    <t>Укладка металлического накладного профиля (порога)</t>
  </si>
  <si>
    <t>Разборка покрытий полов: из керамических плиток</t>
  </si>
  <si>
    <t>Устройство гидроизоляции обмазочной: в один слой толщиной 2 мм</t>
  </si>
  <si>
    <t>Устройство покрытий на растворе из сухой смеси с приготовлением раствора в построечных условиях из плиток: рельефных глазурованных керамических для полов многоцветных</t>
  </si>
  <si>
    <t>Снятие дверных полотен</t>
  </si>
  <si>
    <t>Демонтаж дверных коробок: в каменных стенах с отбивкой штукатурки в откосах</t>
  </si>
  <si>
    <t>Снятие обоев: простых и улучшенных</t>
  </si>
  <si>
    <t>Облицовка стен по одинарному металлическому каркасу из потолочного профиля гипсокартонными листами: двумя слоями с дверным проемом</t>
  </si>
  <si>
    <t>Покрытие поверхностей грунтовкой глубокого проникновения: за 1 раз стен</t>
  </si>
  <si>
    <t>Сплошное выравнивание внутренних поверхностей (однослойное оштукатуривание) из сухих растворных смесей толщиной до 10 мм для последующей окраски или оклейки обоями: стен</t>
  </si>
  <si>
    <t>Оклейка стен моющимися обоями: на бумажной основе по штукатурке и бетону</t>
  </si>
  <si>
    <t>Установка уголков ПВХ на клее</t>
  </si>
  <si>
    <t>Окраска водно-дисперсионными акриловыми составами высококачественная: по штукатурке стен</t>
  </si>
  <si>
    <t>Разборка облицовки стен: из керамических глазурованных плиток</t>
  </si>
  <si>
    <t>Разборка облицовки из гипсокартонных листов: стен и перегородок</t>
  </si>
  <si>
    <t>Облицовка стен по одинарному металлическому каркасу из направляющих и стоечных профилей гипсокартонными листами в один слой: с дверным проемом</t>
  </si>
  <si>
    <t>Гладкая облицовка стен, столбов, пилястр и откосов (без карнизных, плинтусных и угловых плиток) без установки плиток туалетного гарнитура на клее из сухих смесей: по кирпичу и бетону</t>
  </si>
  <si>
    <t>Установка дверных блоков: шкафных (прим. уст. раздвижных межкомнатных дверей)</t>
  </si>
  <si>
    <t>Установка блоков в наружных и внутренних дверных проемах: в перегородках и деревянных нерубленых стенах, площадь проема до 3 м2</t>
  </si>
  <si>
    <t>Демонтаж: выключателей, розеток</t>
  </si>
  <si>
    <t>Демонтаж: светильников для люминесцентных ламп</t>
  </si>
  <si>
    <t>Люстры и подвесы с количеством ламп: до 12 (прим. Демонтаж люстр)</t>
  </si>
  <si>
    <t>Ретранслятор телевизионный автоматический необслуживаемый с приемом по эфиру мощностью 1 Вт (прим. демонтаж Wi-Fi точки доступа)</t>
  </si>
  <si>
    <t>Труба гофрированная ПВХ для защиты проводов и кабелей по установленным конструкциям, по стенам, колоннам, потолкам, основанию пола</t>
  </si>
  <si>
    <t>Затягивание провода в проложенные трубы и металлические рукава первого одножильного или многожильного в общей оплетке, суммарное сечение: до 6 мм2</t>
  </si>
  <si>
    <t>Затягивание провода в проложенные трубы и металлические рукава первого одножильного или многожильного в общей оплетке, суммарное сечение: до 16 мм2</t>
  </si>
  <si>
    <t>Розетка штепсельная: утопленного типа при скрытой проводке</t>
  </si>
  <si>
    <t>Ретранслятор телевизионный автоматический необслуживаемый с приемом по эфиру мощностью 1 Вт прим. монтаж Wi-Fi точки доступа)</t>
  </si>
  <si>
    <t>Выключатель: двухклавишный утопленного типа при скрытой проводке</t>
  </si>
  <si>
    <t>Выключатель: одноклавишный утопленного типа при скрытой проводке</t>
  </si>
  <si>
    <t>Светильник: местного освещения</t>
  </si>
  <si>
    <t>Светильник потолочный или настенный с креплением винтами или болтами для помещений: с нормальными условиями среды, одноламповый</t>
  </si>
  <si>
    <t>Люстры и подвесы с количеством ламп: до 12</t>
  </si>
  <si>
    <t>Извещатель ПС автоматический: дымовой, фотоэлектрический, радиоизотопный, световой в нормальном исполнении (прим. демонтаж)</t>
  </si>
  <si>
    <t>Громкоговоритель или звуковая колонка: в помещении (прим. демонтаж)</t>
  </si>
  <si>
    <t>Затягивание провода в проложенные трубы и металлические рукава первого одножильного или многожильного в общей оплетке, суммарное сечение: до 2,5 мм2</t>
  </si>
  <si>
    <t>Аппарат (кнопка, ключ управления, замок электромагнитной блокировки, звуковой сигнал, сигнальная лампа) управления и сигнализации, количество подключаемых концов: до 2</t>
  </si>
  <si>
    <t>Извещатель ПС автоматический: дымовой, фотоэлектрический, радиоизотопный, световой в нормальном исполнении</t>
  </si>
  <si>
    <t>Громкоговоритель или звуковая колонка: в помещении</t>
  </si>
  <si>
    <t>Автоматизированная система управления II категории технической сложности с количеством каналов (Кобщ): 2</t>
  </si>
  <si>
    <t>Демонтаж: ванн</t>
  </si>
  <si>
    <t>Демонтаж: унитазов и писсуаров</t>
  </si>
  <si>
    <t>Демонтаж: смывных бачков фаянсовых на унитазе</t>
  </si>
  <si>
    <t>Демонтаж: умывальников и раковин</t>
  </si>
  <si>
    <t>Демонтаж: сидений к унитазам</t>
  </si>
  <si>
    <t>Пробивка в бетонных конструкциях полов и стен борозд площадью сечения: свыше 50 см2 до 100 см2</t>
  </si>
  <si>
    <t>Прокладка внутренних трубопроводов водоснабжения и отопления из многослойных полипропиленовых труб, из заранее собранных узлов, наружным диаметром: 20 мм</t>
  </si>
  <si>
    <t>Прокладка внутренних трубопроводов канализации из полипропиленовых труб диаметром: 50 мм</t>
  </si>
  <si>
    <t>Смена: полотенцесушителей</t>
  </si>
  <si>
    <t>Смена смесителей: без душевой сетки</t>
  </si>
  <si>
    <t>Смена смесителей: с душевой сеткой</t>
  </si>
  <si>
    <t>Установка унитазов: с бачком непосредственно присоединенным</t>
  </si>
  <si>
    <t>Установка умывальников одиночных: без подводки воды</t>
  </si>
  <si>
    <t>Установка моек: на одно отделение</t>
  </si>
  <si>
    <t>Установка трапов диаметром: 50 мм</t>
  </si>
  <si>
    <t>Остекление перегородок профильным стеклом марки: КП-1-250 в один слой</t>
  </si>
  <si>
    <t>Демонтаж: радиаторов весом до 80 кг</t>
  </si>
  <si>
    <t>Установка радиаторов: стальных</t>
  </si>
  <si>
    <t>Установка вентилей, задвижек, затворов, клапанов обратных, кранов проходных на трубопроводах из стальных труб диаметром: до 25 мм</t>
  </si>
  <si>
    <t>Затаривание строительного мусора в мешки</t>
  </si>
  <si>
    <t>Погрузо-разгрузочные работы при автомобильных перевозках: Погрузка мусора строительного с погрузкой вручную</t>
  </si>
  <si>
    <t>Перевозка грузов автомобилями-самосвалами грузоподъемностью 10 т работающих вне карьера на расстояние: I класс груза до 15 км</t>
  </si>
  <si>
    <t>Телевизор DEXP А431 LED 43 черный</t>
  </si>
  <si>
    <t>Микроволновая печь DEXP MH-80 белая 440*259*360 мм</t>
  </si>
  <si>
    <t>Мини-холодильник DEXP NF050D 43 л. 472*492*450 мм</t>
  </si>
  <si>
    <t>Радиотелефон с двумя трубками PANASONIC KT-TG1612RUH</t>
  </si>
  <si>
    <t>Спальный гарнитур - корпус ЛДСП, фасад МДФ, цвет молочный (кровать с/п 1800*2000 мм габариты 900*2064*2080 мм, 2 тубочки 524*560*382 мм, шкаф трехстворчатый с зеркалом 2300*1374*592 мм)</t>
  </si>
  <si>
    <t>Матрас - ортопедический средней жесткости с независимым пружинным блоком, материал жаккард, размер 1800*2000*190 мм</t>
  </si>
  <si>
    <t>Диван раскладной - цвет бежевый, ножки черные, размер 2100 мм (независимый пружинный блок, ткань антивандальная, корпус из фанеры, блок для хранения)</t>
  </si>
  <si>
    <t>Кухонный гарнитур - нижний блок 600/600/400 мм, верхний блок 600 мм цвет серый, столешница толщина 38 мм цвет белый мрамор, мойка модуль 600 мм цвет серый, сушка для посуды 600 мм, лоток для кухонных приборов 400 мм</t>
  </si>
  <si>
    <t>Стул кухонный - опора металлическая черного цвета, корпус фанера цвет бежевый ткань антивандальная</t>
  </si>
  <si>
    <t>Кресло мягкое - ножки дерево бук цвет черный, корпус фанера, ткань антивандальная велюр цвет бежевый, размер 550*470 мм</t>
  </si>
  <si>
    <t>Стол журнальный - опора металлическая цвет черный, столешница ЛДСП цвет белый мрамор, размер 600*800 мм</t>
  </si>
  <si>
    <t>Багажница (обувница) - опора металлическая цвет черный, поверхность ЛДСП цвет светлый, размер 400*770*520 мм</t>
  </si>
  <si>
    <t>Ковер прикроватный – цвет серый, размер 0,8*1,5 м</t>
  </si>
  <si>
    <t>Ковер в зал – цвет серый, размер 1,5*2,30</t>
  </si>
  <si>
    <t>Шторы для комнат – ткань светонепроницаемая серо-бежевого цвета, средней плотности, 15 м</t>
  </si>
  <si>
    <t>Тюль – белая, полупрозрачная, 15 м</t>
  </si>
  <si>
    <t>Покрывало с подстежкой – ткань средней плотности серо-бежевого цвета, синтепон стеганный белый, спандбоб, 6 м</t>
  </si>
  <si>
    <t>май-июнь</t>
  </si>
  <si>
    <r>
      <t xml:space="preserve">Стол обеденный - </t>
    </r>
    <r>
      <rPr>
        <sz val="11"/>
        <color theme="1"/>
        <rFont val="Times New Roman"/>
        <family val="1"/>
        <charset val="204"/>
      </rPr>
      <t>опора металлическая цвет черный, столешница ЛДСП цвет белый мрамор, овальный, размер 1200*800 мм</t>
    </r>
  </si>
  <si>
    <t xml:space="preserve">                В ценовом предложении должна быть учтена стоимость самих товаров, работ и услуг,                               расходы на транспортировку, страхование, уплату таможенных пошлин и налогов и других обязательных платежах в бюджет, а также иных расходов потенциального поставщика.
Требования к поставщику:
-должен обладать правоспособностью для юридических лиц, гражданской дееспособностью для физических лиц;
- наличие опыта работы (за исключением случаев, когда предметом закупок признается наличие лицензии и (или) разрешения у потенциального поставщика);
- не подлежать процедуре банкротства либо ликвидации;
- максимальная сумма аванса по договору составляет 30%;
- обеспечительный платеж 3 %;
- должен обладать материальными, трудовыми и финансовыми ресурсами, достаточными для исполнения обязательств по договору о  закупках.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</si>
</sst>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name val="Times New Roman"/>
      <family val="1"/>
      <charset val="204"/>
    </font>
    <font>
      <sz val="11"/>
      <color theme="1"/>
      <name val="Times New Roman"/>
      <family val="1"/>
      <charset val="204"/>
    </font>
    <font>
      <b/>
      <sz val="11"/>
      <color theme="1"/>
      <name val="Times New Roman"/>
      <family val="1"/>
      <charset val="204"/>
    </font>
    <font>
      <sz val="12"/>
      <color theme="1"/>
      <name val="Times New Roman"/>
      <family val="1"/>
      <charset val="204"/>
    </font>
    <font>
      <sz val="11"/>
      <color rgb="FF000000"/>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0" fillId="0" borderId="0" xfId="0" applyBorder="1"/>
    <xf numFmtId="0" fontId="5" fillId="0" borderId="1" xfId="0" applyFont="1" applyBorder="1" applyAlignment="1">
      <alignment vertical="top" wrapText="1"/>
    </xf>
    <xf numFmtId="0" fontId="5" fillId="0" borderId="1" xfId="0" applyFont="1" applyBorder="1" applyAlignment="1">
      <alignment horizontal="center" vertical="top" wrapText="1"/>
    </xf>
    <xf numFmtId="0" fontId="2" fillId="0" borderId="1" xfId="0" applyFont="1" applyBorder="1" applyAlignment="1">
      <alignment vertical="top" wrapText="1"/>
    </xf>
    <xf numFmtId="0" fontId="5" fillId="0" borderId="1" xfId="0" applyFont="1" applyBorder="1" applyAlignment="1">
      <alignment horizontal="right" vertical="top" wrapText="1"/>
    </xf>
    <xf numFmtId="2" fontId="5" fillId="0" borderId="1" xfId="0" applyNumberFormat="1" applyFont="1" applyBorder="1" applyAlignment="1">
      <alignment vertical="top" wrapText="1"/>
    </xf>
    <xf numFmtId="2" fontId="5" fillId="0" borderId="1" xfId="0" applyNumberFormat="1" applyFont="1" applyBorder="1" applyAlignment="1">
      <alignment horizontal="right" vertical="top" wrapText="1"/>
    </xf>
    <xf numFmtId="2" fontId="5" fillId="0" borderId="1" xfId="0" applyNumberFormat="1" applyFont="1" applyBorder="1" applyAlignment="1">
      <alignment vertical="top"/>
    </xf>
    <xf numFmtId="2" fontId="5" fillId="0" borderId="1" xfId="0" applyNumberFormat="1" applyFont="1" applyBorder="1" applyAlignment="1">
      <alignment horizontal="center" vertical="top" wrapText="1"/>
    </xf>
    <xf numFmtId="0" fontId="0" fillId="0" borderId="1" xfId="0" applyFont="1" applyBorder="1"/>
    <xf numFmtId="0" fontId="1" fillId="0" borderId="1" xfId="0" applyFont="1" applyFill="1" applyBorder="1" applyAlignment="1">
      <alignment horizontal="center" vertical="top" wrapText="1"/>
    </xf>
    <xf numFmtId="0" fontId="2" fillId="0" borderId="0" xfId="0" applyFont="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1" xfId="0" applyFont="1" applyFill="1" applyBorder="1" applyAlignment="1">
      <alignment horizontal="center" vertical="top" wrapText="1"/>
    </xf>
    <xf numFmtId="0" fontId="2" fillId="0" borderId="0" xfId="0" applyFont="1" applyBorder="1" applyAlignment="1">
      <alignment horizontal="left" wrapText="1"/>
    </xf>
    <xf numFmtId="0" fontId="4" fillId="0" borderId="0" xfId="0" applyFont="1" applyAlignment="1">
      <alignment horizontal="left" vertical="top" wrapText="1"/>
    </xf>
    <xf numFmtId="0" fontId="1" fillId="0" borderId="2" xfId="0" applyFont="1" applyFill="1" applyBorder="1" applyAlignment="1">
      <alignment horizontal="center" vertical="top" wrapText="1"/>
    </xf>
    <xf numFmtId="0" fontId="5" fillId="0" borderId="4" xfId="0" applyFont="1" applyBorder="1" applyAlignment="1">
      <alignment vertical="top" wrapText="1"/>
    </xf>
    <xf numFmtId="0" fontId="4" fillId="0" borderId="3"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abSelected="1" workbookViewId="0">
      <selection activeCell="C8" sqref="C8:F10"/>
    </sheetView>
  </sheetViews>
  <sheetFormatPr defaultRowHeight="15" x14ac:dyDescent="0.25"/>
  <cols>
    <col min="1" max="1" width="19" customWidth="1"/>
    <col min="2" max="2" width="29.85546875" customWidth="1"/>
    <col min="3" max="3" width="11" customWidth="1"/>
    <col min="4" max="4" width="9.28515625" customWidth="1"/>
    <col min="5" max="5" width="12.7109375" customWidth="1"/>
    <col min="6" max="6" width="14.7109375" customWidth="1"/>
  </cols>
  <sheetData>
    <row r="1" spans="1:6" ht="11.25" customHeight="1" x14ac:dyDescent="0.25">
      <c r="A1" s="1"/>
      <c r="B1" s="1"/>
      <c r="C1" s="1"/>
      <c r="D1" s="1"/>
      <c r="E1" s="1"/>
      <c r="F1" s="1"/>
    </row>
    <row r="2" spans="1:6" hidden="1" x14ac:dyDescent="0.25">
      <c r="A2" s="16" t="s">
        <v>6</v>
      </c>
      <c r="B2" s="16"/>
      <c r="C2" s="16"/>
      <c r="D2" s="16"/>
      <c r="E2" s="16"/>
      <c r="F2" s="16"/>
    </row>
    <row r="3" spans="1:6" hidden="1" x14ac:dyDescent="0.25">
      <c r="A3" s="16"/>
      <c r="B3" s="16"/>
      <c r="C3" s="16"/>
      <c r="D3" s="16"/>
      <c r="E3" s="16"/>
      <c r="F3" s="16"/>
    </row>
    <row r="4" spans="1:6" ht="38.25" customHeight="1" x14ac:dyDescent="0.25">
      <c r="A4" s="16"/>
      <c r="B4" s="16"/>
      <c r="C4" s="16"/>
      <c r="D4" s="16"/>
      <c r="E4" s="16"/>
      <c r="F4" s="16"/>
    </row>
    <row r="5" spans="1:6" ht="42" customHeight="1" x14ac:dyDescent="0.25">
      <c r="A5" s="16"/>
      <c r="B5" s="16"/>
      <c r="C5" s="16"/>
      <c r="D5" s="16"/>
      <c r="E5" s="16"/>
      <c r="F5" s="16"/>
    </row>
    <row r="6" spans="1:6" x14ac:dyDescent="0.25">
      <c r="A6" s="16"/>
      <c r="B6" s="16"/>
      <c r="C6" s="16"/>
      <c r="D6" s="16"/>
      <c r="E6" s="16"/>
      <c r="F6" s="16"/>
    </row>
    <row r="8" spans="1:6" x14ac:dyDescent="0.25">
      <c r="A8" s="13" t="s">
        <v>0</v>
      </c>
      <c r="B8" s="14" t="s">
        <v>1</v>
      </c>
      <c r="C8" s="14" t="s">
        <v>2</v>
      </c>
      <c r="D8" s="14" t="s">
        <v>5</v>
      </c>
      <c r="E8" s="14" t="s">
        <v>3</v>
      </c>
      <c r="F8" s="14" t="s">
        <v>4</v>
      </c>
    </row>
    <row r="9" spans="1:6" x14ac:dyDescent="0.25">
      <c r="A9" s="13"/>
      <c r="B9" s="14"/>
      <c r="C9" s="14"/>
      <c r="D9" s="14"/>
      <c r="E9" s="14"/>
      <c r="F9" s="14"/>
    </row>
    <row r="10" spans="1:6" ht="67.5" customHeight="1" x14ac:dyDescent="0.25">
      <c r="A10" s="13"/>
      <c r="B10" s="14"/>
      <c r="C10" s="14"/>
      <c r="D10" s="20"/>
      <c r="E10" s="20"/>
      <c r="F10" s="20"/>
    </row>
    <row r="11" spans="1:6" ht="90" customHeight="1" x14ac:dyDescent="0.25">
      <c r="A11" s="15" t="s">
        <v>7</v>
      </c>
      <c r="B11" s="2" t="s">
        <v>8</v>
      </c>
      <c r="C11" s="18" t="s">
        <v>101</v>
      </c>
      <c r="D11" s="3">
        <v>37.5</v>
      </c>
      <c r="E11" s="3">
        <v>742.37</v>
      </c>
      <c r="F11" s="3">
        <v>27838.880000000001</v>
      </c>
    </row>
    <row r="12" spans="1:6" ht="60" x14ac:dyDescent="0.25">
      <c r="A12" s="15"/>
      <c r="B12" s="2" t="s">
        <v>9</v>
      </c>
      <c r="C12" s="18" t="s">
        <v>101</v>
      </c>
      <c r="D12" s="3">
        <v>0.375</v>
      </c>
      <c r="E12" s="3">
        <v>29226.560000000001</v>
      </c>
      <c r="F12" s="3">
        <v>10959.96</v>
      </c>
    </row>
    <row r="13" spans="1:6" ht="75" x14ac:dyDescent="0.25">
      <c r="A13" s="15"/>
      <c r="B13" s="2" t="s">
        <v>10</v>
      </c>
      <c r="C13" s="18" t="s">
        <v>101</v>
      </c>
      <c r="D13" s="3">
        <v>0.375</v>
      </c>
      <c r="E13" s="3">
        <v>24736.959999999999</v>
      </c>
      <c r="F13" s="3">
        <v>9276.36</v>
      </c>
    </row>
    <row r="14" spans="1:6" ht="45" x14ac:dyDescent="0.25">
      <c r="A14" s="15"/>
      <c r="B14" s="2" t="s">
        <v>11</v>
      </c>
      <c r="C14" s="18" t="s">
        <v>101</v>
      </c>
      <c r="D14" s="3">
        <v>0.06</v>
      </c>
      <c r="E14" s="3">
        <v>29072</v>
      </c>
      <c r="F14" s="3">
        <v>1744.32</v>
      </c>
    </row>
    <row r="15" spans="1:6" ht="45" x14ac:dyDescent="0.25">
      <c r="A15" s="15"/>
      <c r="B15" s="2" t="s">
        <v>12</v>
      </c>
      <c r="C15" s="18" t="s">
        <v>101</v>
      </c>
      <c r="D15" s="3">
        <v>0.06</v>
      </c>
      <c r="E15" s="3">
        <v>210841</v>
      </c>
      <c r="F15" s="3">
        <v>12650.46</v>
      </c>
    </row>
    <row r="16" spans="1:6" ht="105" x14ac:dyDescent="0.25">
      <c r="A16" s="15"/>
      <c r="B16" s="2" t="s">
        <v>13</v>
      </c>
      <c r="C16" s="18" t="s">
        <v>101</v>
      </c>
      <c r="D16" s="3">
        <v>0.375</v>
      </c>
      <c r="E16" s="3">
        <v>96960.639999999999</v>
      </c>
      <c r="F16" s="3">
        <v>36360.239999999998</v>
      </c>
    </row>
    <row r="17" spans="1:6" ht="45" x14ac:dyDescent="0.25">
      <c r="A17" s="15"/>
      <c r="B17" s="2" t="s">
        <v>14</v>
      </c>
      <c r="C17" s="18" t="s">
        <v>101</v>
      </c>
      <c r="D17" s="3">
        <v>0.32</v>
      </c>
      <c r="E17" s="3">
        <v>16710.939999999999</v>
      </c>
      <c r="F17" s="3">
        <v>5347.5</v>
      </c>
    </row>
    <row r="18" spans="1:6" ht="45" x14ac:dyDescent="0.25">
      <c r="A18" s="15"/>
      <c r="B18" s="2" t="s">
        <v>15</v>
      </c>
      <c r="C18" s="18" t="s">
        <v>101</v>
      </c>
      <c r="D18" s="3">
        <v>0.497</v>
      </c>
      <c r="E18" s="3">
        <v>2968.25</v>
      </c>
      <c r="F18" s="3">
        <v>1475.22</v>
      </c>
    </row>
    <row r="19" spans="1:6" ht="45" x14ac:dyDescent="0.25">
      <c r="A19" s="15"/>
      <c r="B19" s="2" t="s">
        <v>16</v>
      </c>
      <c r="C19" s="18" t="s">
        <v>101</v>
      </c>
      <c r="D19" s="3">
        <v>0.42</v>
      </c>
      <c r="E19" s="3">
        <v>16862.29</v>
      </c>
      <c r="F19" s="3">
        <v>7082.16</v>
      </c>
    </row>
    <row r="20" spans="1:6" ht="30" x14ac:dyDescent="0.25">
      <c r="A20" s="15"/>
      <c r="B20" s="2" t="s">
        <v>17</v>
      </c>
      <c r="C20" s="18" t="s">
        <v>101</v>
      </c>
      <c r="D20" s="3">
        <v>0.42</v>
      </c>
      <c r="E20" s="3">
        <v>115663.71</v>
      </c>
      <c r="F20" s="3">
        <v>48578.76</v>
      </c>
    </row>
    <row r="21" spans="1:6" ht="30" x14ac:dyDescent="0.25">
      <c r="A21" s="15"/>
      <c r="B21" s="2" t="s">
        <v>18</v>
      </c>
      <c r="C21" s="18" t="s">
        <v>101</v>
      </c>
      <c r="D21" s="3">
        <v>0.42</v>
      </c>
      <c r="E21" s="3">
        <v>417344.86</v>
      </c>
      <c r="F21" s="3">
        <v>175284.84</v>
      </c>
    </row>
    <row r="22" spans="1:6" ht="75" x14ac:dyDescent="0.25">
      <c r="A22" s="15"/>
      <c r="B22" s="2" t="s">
        <v>19</v>
      </c>
      <c r="C22" s="18" t="s">
        <v>101</v>
      </c>
      <c r="D22" s="3">
        <v>0.42</v>
      </c>
      <c r="E22" s="3">
        <v>422441</v>
      </c>
      <c r="F22" s="3">
        <v>177425.22</v>
      </c>
    </row>
    <row r="23" spans="1:6" ht="45" x14ac:dyDescent="0.25">
      <c r="A23" s="15"/>
      <c r="B23" s="2" t="s">
        <v>20</v>
      </c>
      <c r="C23" s="18" t="s">
        <v>101</v>
      </c>
      <c r="D23" s="3">
        <v>0.42</v>
      </c>
      <c r="E23" s="3">
        <v>456405.43</v>
      </c>
      <c r="F23" s="3">
        <v>191690.28</v>
      </c>
    </row>
    <row r="24" spans="1:6" ht="45" x14ac:dyDescent="0.25">
      <c r="A24" s="15"/>
      <c r="B24" s="2" t="s">
        <v>21</v>
      </c>
      <c r="C24" s="18" t="s">
        <v>101</v>
      </c>
      <c r="D24" s="3">
        <v>0.497</v>
      </c>
      <c r="E24" s="3">
        <v>34494.449999999997</v>
      </c>
      <c r="F24" s="3">
        <v>17143.740000000002</v>
      </c>
    </row>
    <row r="25" spans="1:6" ht="30" x14ac:dyDescent="0.25">
      <c r="A25" s="15"/>
      <c r="B25" s="2" t="s">
        <v>22</v>
      </c>
      <c r="C25" s="18" t="s">
        <v>101</v>
      </c>
      <c r="D25" s="3">
        <v>0.01</v>
      </c>
      <c r="E25" s="3">
        <v>43056</v>
      </c>
      <c r="F25" s="3">
        <v>430.56</v>
      </c>
    </row>
    <row r="26" spans="1:6" ht="30" x14ac:dyDescent="0.25">
      <c r="A26" s="15"/>
      <c r="B26" s="2" t="s">
        <v>23</v>
      </c>
      <c r="C26" s="18" t="s">
        <v>101</v>
      </c>
      <c r="D26" s="3">
        <v>4.5600000000000002E-2</v>
      </c>
      <c r="E26" s="3">
        <v>62039.47</v>
      </c>
      <c r="F26" s="3">
        <v>2829</v>
      </c>
    </row>
    <row r="27" spans="1:6" ht="30" x14ac:dyDescent="0.25">
      <c r="A27" s="15"/>
      <c r="B27" s="2" t="s">
        <v>18</v>
      </c>
      <c r="C27" s="18" t="s">
        <v>101</v>
      </c>
      <c r="D27" s="3">
        <v>4.5600000000000002E-2</v>
      </c>
      <c r="E27" s="3">
        <v>417328.95</v>
      </c>
      <c r="F27" s="3">
        <v>19030.2</v>
      </c>
    </row>
    <row r="28" spans="1:6" ht="75" x14ac:dyDescent="0.25">
      <c r="A28" s="15"/>
      <c r="B28" s="2" t="s">
        <v>19</v>
      </c>
      <c r="C28" s="18" t="s">
        <v>101</v>
      </c>
      <c r="D28" s="3">
        <v>4.5600000000000002E-2</v>
      </c>
      <c r="E28" s="3">
        <v>382859.21</v>
      </c>
      <c r="F28" s="3">
        <v>17458.38</v>
      </c>
    </row>
    <row r="29" spans="1:6" ht="45" x14ac:dyDescent="0.25">
      <c r="A29" s="15"/>
      <c r="B29" s="2" t="s">
        <v>24</v>
      </c>
      <c r="C29" s="18" t="s">
        <v>101</v>
      </c>
      <c r="D29" s="3">
        <v>4.5600000000000002E-2</v>
      </c>
      <c r="E29" s="3">
        <v>100292.11</v>
      </c>
      <c r="F29" s="3">
        <v>4573.32</v>
      </c>
    </row>
    <row r="30" spans="1:6" ht="105" x14ac:dyDescent="0.25">
      <c r="A30" s="15"/>
      <c r="B30" s="2" t="s">
        <v>25</v>
      </c>
      <c r="C30" s="18" t="s">
        <v>101</v>
      </c>
      <c r="D30" s="3">
        <v>4.5600000000000002E-2</v>
      </c>
      <c r="E30" s="3">
        <v>346694.74</v>
      </c>
      <c r="F30" s="3">
        <v>15809.28</v>
      </c>
    </row>
    <row r="31" spans="1:6" x14ac:dyDescent="0.25">
      <c r="A31" s="15"/>
      <c r="B31" s="2" t="s">
        <v>26</v>
      </c>
      <c r="C31" s="18" t="s">
        <v>101</v>
      </c>
      <c r="D31" s="3">
        <v>1.77E-2</v>
      </c>
      <c r="E31" s="3">
        <v>29003.39</v>
      </c>
      <c r="F31" s="3">
        <v>513.36</v>
      </c>
    </row>
    <row r="32" spans="1:6" ht="45" x14ac:dyDescent="0.25">
      <c r="A32" s="15"/>
      <c r="B32" s="2" t="s">
        <v>27</v>
      </c>
      <c r="C32" s="18" t="s">
        <v>101</v>
      </c>
      <c r="D32" s="3">
        <v>0.01</v>
      </c>
      <c r="E32" s="3">
        <v>148212</v>
      </c>
      <c r="F32" s="3">
        <v>1482.12</v>
      </c>
    </row>
    <row r="33" spans="1:6" ht="30" x14ac:dyDescent="0.25">
      <c r="A33" s="15"/>
      <c r="B33" s="2" t="s">
        <v>28</v>
      </c>
      <c r="C33" s="18" t="s">
        <v>101</v>
      </c>
      <c r="D33" s="3">
        <v>0.95</v>
      </c>
      <c r="E33" s="3">
        <v>8083.9</v>
      </c>
      <c r="F33" s="3">
        <v>7679.7</v>
      </c>
    </row>
    <row r="34" spans="1:6" x14ac:dyDescent="0.25">
      <c r="A34" s="15"/>
      <c r="B34" s="2" t="s">
        <v>8</v>
      </c>
      <c r="C34" s="18" t="s">
        <v>101</v>
      </c>
      <c r="D34" s="3">
        <v>95</v>
      </c>
      <c r="E34" s="3">
        <v>742.43</v>
      </c>
      <c r="F34" s="3">
        <v>70530.850000000006</v>
      </c>
    </row>
    <row r="35" spans="1:6" ht="90" x14ac:dyDescent="0.25">
      <c r="A35" s="15"/>
      <c r="B35" s="2" t="s">
        <v>29</v>
      </c>
      <c r="C35" s="18" t="s">
        <v>101</v>
      </c>
      <c r="D35" s="3">
        <v>3.5000000000000003E-2</v>
      </c>
      <c r="E35" s="3">
        <v>195329.14</v>
      </c>
      <c r="F35" s="3">
        <v>6836.52</v>
      </c>
    </row>
    <row r="36" spans="1:6" ht="45" x14ac:dyDescent="0.25">
      <c r="A36" s="15"/>
      <c r="B36" s="2" t="s">
        <v>30</v>
      </c>
      <c r="C36" s="18" t="s">
        <v>101</v>
      </c>
      <c r="D36" s="3">
        <v>0.98499999999999999</v>
      </c>
      <c r="E36" s="3">
        <v>8896.4500000000007</v>
      </c>
      <c r="F36" s="3">
        <v>8763</v>
      </c>
    </row>
    <row r="37" spans="1:6" ht="120" x14ac:dyDescent="0.25">
      <c r="A37" s="15"/>
      <c r="B37" s="2" t="s">
        <v>31</v>
      </c>
      <c r="C37" s="18" t="s">
        <v>101</v>
      </c>
      <c r="D37" s="3">
        <v>0.98499999999999999</v>
      </c>
      <c r="E37" s="3">
        <v>59520.73</v>
      </c>
      <c r="F37" s="3">
        <v>58627.92</v>
      </c>
    </row>
    <row r="38" spans="1:6" ht="45" x14ac:dyDescent="0.25">
      <c r="A38" s="15"/>
      <c r="B38" s="2" t="s">
        <v>32</v>
      </c>
      <c r="C38" s="18" t="s">
        <v>101</v>
      </c>
      <c r="D38" s="3">
        <v>0.98499999999999999</v>
      </c>
      <c r="E38" s="3">
        <v>129903.53</v>
      </c>
      <c r="F38" s="3">
        <v>127954.98</v>
      </c>
    </row>
    <row r="39" spans="1:6" ht="30" x14ac:dyDescent="0.25">
      <c r="A39" s="15"/>
      <c r="B39" s="2" t="s">
        <v>33</v>
      </c>
      <c r="C39" s="18" t="s">
        <v>101</v>
      </c>
      <c r="D39" s="3">
        <v>0.64319999999999999</v>
      </c>
      <c r="E39" s="3">
        <v>9687.0300000000007</v>
      </c>
      <c r="F39" s="3">
        <v>6230.7</v>
      </c>
    </row>
    <row r="40" spans="1:6" ht="75" x14ac:dyDescent="0.25">
      <c r="A40" s="15"/>
      <c r="B40" s="2" t="s">
        <v>34</v>
      </c>
      <c r="C40" s="18" t="s">
        <v>101</v>
      </c>
      <c r="D40" s="3">
        <v>0.15</v>
      </c>
      <c r="E40" s="3">
        <v>105588.4</v>
      </c>
      <c r="F40" s="3">
        <v>15838.26</v>
      </c>
    </row>
    <row r="41" spans="1:6" ht="45" x14ac:dyDescent="0.25">
      <c r="A41" s="15"/>
      <c r="B41" s="2" t="s">
        <v>35</v>
      </c>
      <c r="C41" s="18" t="s">
        <v>101</v>
      </c>
      <c r="D41" s="3">
        <v>0.193</v>
      </c>
      <c r="E41" s="3">
        <v>60226.63</v>
      </c>
      <c r="F41" s="3">
        <v>11623.74</v>
      </c>
    </row>
    <row r="42" spans="1:6" ht="45" x14ac:dyDescent="0.25">
      <c r="A42" s="15"/>
      <c r="B42" s="2" t="s">
        <v>36</v>
      </c>
      <c r="C42" s="18" t="s">
        <v>101</v>
      </c>
      <c r="D42" s="3">
        <v>0.193</v>
      </c>
      <c r="E42" s="3">
        <v>6563.94</v>
      </c>
      <c r="F42" s="3">
        <v>1266.8399999999999</v>
      </c>
    </row>
    <row r="43" spans="1:6" ht="90" x14ac:dyDescent="0.25">
      <c r="A43" s="15"/>
      <c r="B43" s="2" t="s">
        <v>37</v>
      </c>
      <c r="C43" s="18" t="s">
        <v>101</v>
      </c>
      <c r="D43" s="3">
        <v>0.193</v>
      </c>
      <c r="E43" s="3">
        <v>145064.46</v>
      </c>
      <c r="F43" s="3">
        <v>27997.439999999999</v>
      </c>
    </row>
    <row r="44" spans="1:6" ht="105" x14ac:dyDescent="0.25">
      <c r="A44" s="15"/>
      <c r="B44" s="2" t="s">
        <v>38</v>
      </c>
      <c r="C44" s="18" t="s">
        <v>101</v>
      </c>
      <c r="D44" s="3">
        <v>0.193</v>
      </c>
      <c r="E44" s="3">
        <v>394115.13</v>
      </c>
      <c r="F44" s="3">
        <v>76064.22</v>
      </c>
    </row>
    <row r="45" spans="1:6" ht="60" x14ac:dyDescent="0.25">
      <c r="A45" s="15"/>
      <c r="B45" s="2" t="s">
        <v>39</v>
      </c>
      <c r="C45" s="18" t="s">
        <v>101</v>
      </c>
      <c r="D45" s="3">
        <v>0.1</v>
      </c>
      <c r="E45" s="3">
        <v>243197.4</v>
      </c>
      <c r="F45" s="3">
        <v>24319.74</v>
      </c>
    </row>
    <row r="46" spans="1:6" ht="75" x14ac:dyDescent="0.25">
      <c r="A46" s="15"/>
      <c r="B46" s="2" t="s">
        <v>40</v>
      </c>
      <c r="C46" s="18" t="s">
        <v>101</v>
      </c>
      <c r="D46" s="3">
        <v>1.77E-2</v>
      </c>
      <c r="E46" s="3">
        <v>1836335.59</v>
      </c>
      <c r="F46" s="3">
        <v>32503.14</v>
      </c>
    </row>
    <row r="47" spans="1:6" ht="30" x14ac:dyDescent="0.25">
      <c r="A47" s="15"/>
      <c r="B47" s="2" t="s">
        <v>41</v>
      </c>
      <c r="C47" s="18" t="s">
        <v>101</v>
      </c>
      <c r="D47" s="3">
        <v>0.17</v>
      </c>
      <c r="E47" s="3">
        <v>4618.9399999999996</v>
      </c>
      <c r="F47" s="3">
        <v>785.22</v>
      </c>
    </row>
    <row r="48" spans="1:6" ht="30" x14ac:dyDescent="0.25">
      <c r="A48" s="15"/>
      <c r="B48" s="2" t="s">
        <v>42</v>
      </c>
      <c r="C48" s="18" t="s">
        <v>101</v>
      </c>
      <c r="D48" s="3">
        <v>0.09</v>
      </c>
      <c r="E48" s="3">
        <v>14658.67</v>
      </c>
      <c r="F48" s="3">
        <v>1319.28</v>
      </c>
    </row>
    <row r="49" spans="1:6" ht="45" x14ac:dyDescent="0.25">
      <c r="A49" s="15"/>
      <c r="B49" s="2" t="s">
        <v>43</v>
      </c>
      <c r="C49" s="18" t="s">
        <v>101</v>
      </c>
      <c r="D49" s="3">
        <v>3</v>
      </c>
      <c r="E49" s="3">
        <v>610.88</v>
      </c>
      <c r="F49" s="3">
        <v>1832.64</v>
      </c>
    </row>
    <row r="50" spans="1:6" ht="90" x14ac:dyDescent="0.25">
      <c r="A50" s="15"/>
      <c r="B50" s="2" t="s">
        <v>44</v>
      </c>
      <c r="C50" s="18" t="s">
        <v>101</v>
      </c>
      <c r="D50" s="3">
        <v>1</v>
      </c>
      <c r="E50" s="3">
        <v>5576.58</v>
      </c>
      <c r="F50" s="3">
        <v>5576.58</v>
      </c>
    </row>
    <row r="51" spans="1:6" ht="75" x14ac:dyDescent="0.25">
      <c r="A51" s="15"/>
      <c r="B51" s="2" t="s">
        <v>45</v>
      </c>
      <c r="C51" s="18" t="s">
        <v>101</v>
      </c>
      <c r="D51" s="3">
        <v>0.82</v>
      </c>
      <c r="E51" s="3">
        <v>18853.830000000002</v>
      </c>
      <c r="F51" s="3">
        <v>15460.14</v>
      </c>
    </row>
    <row r="52" spans="1:6" ht="105" x14ac:dyDescent="0.25">
      <c r="A52" s="15"/>
      <c r="B52" s="2" t="s">
        <v>46</v>
      </c>
      <c r="C52" s="18" t="s">
        <v>101</v>
      </c>
      <c r="D52" s="3">
        <v>0.5</v>
      </c>
      <c r="E52" s="3">
        <v>11531.28</v>
      </c>
      <c r="F52" s="3">
        <v>5765.64</v>
      </c>
    </row>
    <row r="53" spans="1:6" ht="105" x14ac:dyDescent="0.25">
      <c r="A53" s="15"/>
      <c r="B53" s="2" t="s">
        <v>47</v>
      </c>
      <c r="C53" s="18" t="s">
        <v>101</v>
      </c>
      <c r="D53" s="3">
        <v>0.32</v>
      </c>
      <c r="E53" s="3">
        <v>15119.63</v>
      </c>
      <c r="F53" s="3">
        <v>4838.28</v>
      </c>
    </row>
    <row r="54" spans="1:6" ht="45" x14ac:dyDescent="0.25">
      <c r="A54" s="15"/>
      <c r="B54" s="2" t="s">
        <v>48</v>
      </c>
      <c r="C54" s="18" t="s">
        <v>101</v>
      </c>
      <c r="D54" s="3">
        <v>0.04</v>
      </c>
      <c r="E54" s="3">
        <v>42711</v>
      </c>
      <c r="F54" s="3">
        <v>1708.44</v>
      </c>
    </row>
    <row r="55" spans="1:6" ht="90" x14ac:dyDescent="0.25">
      <c r="A55" s="15"/>
      <c r="B55" s="2" t="s">
        <v>49</v>
      </c>
      <c r="C55" s="18" t="s">
        <v>101</v>
      </c>
      <c r="D55" s="3">
        <v>1</v>
      </c>
      <c r="E55" s="3">
        <v>14042.88</v>
      </c>
      <c r="F55" s="3">
        <v>14042.88</v>
      </c>
    </row>
    <row r="56" spans="1:6" ht="45" x14ac:dyDescent="0.25">
      <c r="A56" s="15"/>
      <c r="B56" s="2" t="s">
        <v>48</v>
      </c>
      <c r="C56" s="18" t="s">
        <v>101</v>
      </c>
      <c r="D56" s="3">
        <v>0.14000000000000001</v>
      </c>
      <c r="E56" s="3">
        <v>56550.43</v>
      </c>
      <c r="F56" s="3">
        <v>7917.06</v>
      </c>
    </row>
    <row r="57" spans="1:6" ht="45" x14ac:dyDescent="0.25">
      <c r="A57" s="15"/>
      <c r="B57" s="2" t="s">
        <v>50</v>
      </c>
      <c r="C57" s="18" t="s">
        <v>101</v>
      </c>
      <c r="D57" s="3">
        <v>0.01</v>
      </c>
      <c r="E57" s="3">
        <v>38640</v>
      </c>
      <c r="F57" s="3">
        <v>386.4</v>
      </c>
    </row>
    <row r="58" spans="1:6" ht="45" x14ac:dyDescent="0.25">
      <c r="A58" s="15"/>
      <c r="B58" s="2" t="s">
        <v>51</v>
      </c>
      <c r="C58" s="18" t="s">
        <v>101</v>
      </c>
      <c r="D58" s="3">
        <v>0.14000000000000001</v>
      </c>
      <c r="E58" s="3">
        <v>34933.71</v>
      </c>
      <c r="F58" s="3">
        <v>4890.72</v>
      </c>
    </row>
    <row r="59" spans="1:6" ht="30" x14ac:dyDescent="0.25">
      <c r="A59" s="15"/>
      <c r="B59" s="2" t="s">
        <v>52</v>
      </c>
      <c r="C59" s="18" t="s">
        <v>101</v>
      </c>
      <c r="D59" s="3">
        <v>0.08</v>
      </c>
      <c r="E59" s="3">
        <v>821807.25</v>
      </c>
      <c r="F59" s="3">
        <v>65744.58</v>
      </c>
    </row>
    <row r="60" spans="1:6" ht="90" x14ac:dyDescent="0.25">
      <c r="A60" s="15"/>
      <c r="B60" s="2" t="s">
        <v>53</v>
      </c>
      <c r="C60" s="18" t="s">
        <v>101</v>
      </c>
      <c r="D60" s="3">
        <v>0.03</v>
      </c>
      <c r="E60" s="3">
        <v>654488</v>
      </c>
      <c r="F60" s="3">
        <v>19634.64</v>
      </c>
    </row>
    <row r="61" spans="1:6" ht="30" x14ac:dyDescent="0.25">
      <c r="A61" s="15"/>
      <c r="B61" s="2" t="s">
        <v>54</v>
      </c>
      <c r="C61" s="18" t="s">
        <v>101</v>
      </c>
      <c r="D61" s="3">
        <v>3</v>
      </c>
      <c r="E61" s="3">
        <v>22518.38</v>
      </c>
      <c r="F61" s="3">
        <v>67555.14</v>
      </c>
    </row>
    <row r="62" spans="1:6" ht="90" x14ac:dyDescent="0.25">
      <c r="A62" s="15"/>
      <c r="B62" s="2" t="s">
        <v>55</v>
      </c>
      <c r="C62" s="18" t="s">
        <v>101</v>
      </c>
      <c r="D62" s="3">
        <v>3</v>
      </c>
      <c r="E62" s="3">
        <v>970.6</v>
      </c>
      <c r="F62" s="3">
        <v>2911.8</v>
      </c>
    </row>
    <row r="63" spans="1:6" ht="45" x14ac:dyDescent="0.25">
      <c r="A63" s="15"/>
      <c r="B63" s="2" t="s">
        <v>56</v>
      </c>
      <c r="C63" s="18" t="s">
        <v>101</v>
      </c>
      <c r="D63" s="3">
        <v>1</v>
      </c>
      <c r="E63" s="3">
        <v>1142.6400000000001</v>
      </c>
      <c r="F63" s="3">
        <v>1142.6400000000001</v>
      </c>
    </row>
    <row r="64" spans="1:6" ht="75" x14ac:dyDescent="0.25">
      <c r="A64" s="15"/>
      <c r="B64" s="2" t="s">
        <v>45</v>
      </c>
      <c r="C64" s="18" t="s">
        <v>101</v>
      </c>
      <c r="D64" s="3">
        <v>0.3</v>
      </c>
      <c r="E64" s="3">
        <v>18850.8</v>
      </c>
      <c r="F64" s="3">
        <v>5655.24</v>
      </c>
    </row>
    <row r="65" spans="1:6" ht="105" x14ac:dyDescent="0.25">
      <c r="A65" s="15"/>
      <c r="B65" s="2" t="s">
        <v>57</v>
      </c>
      <c r="C65" s="18" t="s">
        <v>101</v>
      </c>
      <c r="D65" s="3">
        <v>0.3</v>
      </c>
      <c r="E65" s="3">
        <v>9876.2000000000007</v>
      </c>
      <c r="F65" s="3">
        <v>2962.86</v>
      </c>
    </row>
    <row r="66" spans="1:6" ht="105" x14ac:dyDescent="0.25">
      <c r="A66" s="15"/>
      <c r="B66" s="2" t="s">
        <v>58</v>
      </c>
      <c r="C66" s="18" t="s">
        <v>101</v>
      </c>
      <c r="D66" s="3">
        <v>1</v>
      </c>
      <c r="E66" s="3">
        <v>2581.98</v>
      </c>
      <c r="F66" s="3">
        <v>2581.98</v>
      </c>
    </row>
    <row r="67" spans="1:6" ht="75" x14ac:dyDescent="0.25">
      <c r="A67" s="15"/>
      <c r="B67" s="2" t="s">
        <v>59</v>
      </c>
      <c r="C67" s="18" t="s">
        <v>101</v>
      </c>
      <c r="D67" s="3">
        <v>3</v>
      </c>
      <c r="E67" s="3">
        <v>1654.62</v>
      </c>
      <c r="F67" s="3">
        <v>4963.8599999999997</v>
      </c>
    </row>
    <row r="68" spans="1:6" ht="30" x14ac:dyDescent="0.25">
      <c r="A68" s="15"/>
      <c r="B68" s="2" t="s">
        <v>60</v>
      </c>
      <c r="C68" s="18" t="s">
        <v>101</v>
      </c>
      <c r="D68" s="3">
        <v>1</v>
      </c>
      <c r="E68" s="3">
        <v>2057.58</v>
      </c>
      <c r="F68" s="3">
        <v>2057.58</v>
      </c>
    </row>
    <row r="69" spans="1:6" ht="75" x14ac:dyDescent="0.25">
      <c r="A69" s="15"/>
      <c r="B69" s="2" t="s">
        <v>61</v>
      </c>
      <c r="C69" s="18" t="s">
        <v>101</v>
      </c>
      <c r="D69" s="3">
        <v>1</v>
      </c>
      <c r="E69" s="3">
        <v>26395.26</v>
      </c>
      <c r="F69" s="3">
        <v>26395.26</v>
      </c>
    </row>
    <row r="70" spans="1:6" x14ac:dyDescent="0.25">
      <c r="A70" s="15"/>
      <c r="B70" s="2" t="s">
        <v>62</v>
      </c>
      <c r="C70" s="18" t="s">
        <v>101</v>
      </c>
      <c r="D70" s="3">
        <v>0.01</v>
      </c>
      <c r="E70" s="3">
        <v>221490</v>
      </c>
      <c r="F70" s="3">
        <v>2214.9</v>
      </c>
    </row>
    <row r="71" spans="1:6" ht="30" x14ac:dyDescent="0.25">
      <c r="A71" s="15"/>
      <c r="B71" s="2" t="s">
        <v>63</v>
      </c>
      <c r="C71" s="18" t="s">
        <v>101</v>
      </c>
      <c r="D71" s="3">
        <v>0.01</v>
      </c>
      <c r="E71" s="3">
        <v>53544</v>
      </c>
      <c r="F71" s="3">
        <v>535.44000000000005</v>
      </c>
    </row>
    <row r="72" spans="1:6" ht="30" x14ac:dyDescent="0.25">
      <c r="A72" s="15"/>
      <c r="B72" s="2" t="s">
        <v>64</v>
      </c>
      <c r="C72" s="18" t="s">
        <v>101</v>
      </c>
      <c r="D72" s="3">
        <v>0.01</v>
      </c>
      <c r="E72" s="3">
        <v>31602</v>
      </c>
      <c r="F72" s="3">
        <v>316.02</v>
      </c>
    </row>
    <row r="73" spans="1:6" ht="30" x14ac:dyDescent="0.25">
      <c r="A73" s="15"/>
      <c r="B73" s="2" t="s">
        <v>65</v>
      </c>
      <c r="C73" s="18" t="s">
        <v>101</v>
      </c>
      <c r="D73" s="3">
        <v>0.01</v>
      </c>
      <c r="E73" s="3">
        <v>43332</v>
      </c>
      <c r="F73" s="3">
        <v>433.32</v>
      </c>
    </row>
    <row r="74" spans="1:6" x14ac:dyDescent="0.25">
      <c r="A74" s="15"/>
      <c r="B74" s="2" t="s">
        <v>66</v>
      </c>
      <c r="C74" s="18" t="s">
        <v>101</v>
      </c>
      <c r="D74" s="3">
        <v>0.01</v>
      </c>
      <c r="E74" s="3">
        <v>36708</v>
      </c>
      <c r="F74" s="3">
        <v>367.08</v>
      </c>
    </row>
    <row r="75" spans="1:6" ht="60" x14ac:dyDescent="0.25">
      <c r="A75" s="15"/>
      <c r="B75" s="2" t="s">
        <v>67</v>
      </c>
      <c r="C75" s="18" t="s">
        <v>101</v>
      </c>
      <c r="D75" s="3">
        <v>0.24</v>
      </c>
      <c r="E75" s="3">
        <v>96329.75</v>
      </c>
      <c r="F75" s="3">
        <v>23119.14</v>
      </c>
    </row>
    <row r="76" spans="1:6" ht="90" x14ac:dyDescent="0.25">
      <c r="A76" s="15"/>
      <c r="B76" s="2" t="s">
        <v>68</v>
      </c>
      <c r="C76" s="18" t="s">
        <v>101</v>
      </c>
      <c r="D76" s="3">
        <v>0.24</v>
      </c>
      <c r="E76" s="3">
        <v>23862.5</v>
      </c>
      <c r="F76" s="3">
        <v>5727</v>
      </c>
    </row>
    <row r="77" spans="1:6" ht="60" x14ac:dyDescent="0.25">
      <c r="A77" s="15"/>
      <c r="B77" s="2" t="s">
        <v>69</v>
      </c>
      <c r="C77" s="18" t="s">
        <v>101</v>
      </c>
      <c r="D77" s="3">
        <v>0.16</v>
      </c>
      <c r="E77" s="3">
        <v>77538.75</v>
      </c>
      <c r="F77" s="3">
        <v>12406.2</v>
      </c>
    </row>
    <row r="78" spans="1:6" x14ac:dyDescent="0.25">
      <c r="A78" s="15"/>
      <c r="B78" s="2" t="s">
        <v>70</v>
      </c>
      <c r="C78" s="18" t="s">
        <v>101</v>
      </c>
      <c r="D78" s="3">
        <v>0.01</v>
      </c>
      <c r="E78" s="3">
        <v>1473702</v>
      </c>
      <c r="F78" s="3">
        <v>14737.02</v>
      </c>
    </row>
    <row r="79" spans="1:6" ht="30" x14ac:dyDescent="0.25">
      <c r="A79" s="15"/>
      <c r="B79" s="2" t="s">
        <v>71</v>
      </c>
      <c r="C79" s="18" t="s">
        <v>101</v>
      </c>
      <c r="D79" s="3">
        <v>0.02</v>
      </c>
      <c r="E79" s="3">
        <v>805506</v>
      </c>
      <c r="F79" s="3">
        <v>16110.12</v>
      </c>
    </row>
    <row r="80" spans="1:6" ht="30" x14ac:dyDescent="0.25">
      <c r="A80" s="15"/>
      <c r="B80" s="2" t="s">
        <v>72</v>
      </c>
      <c r="C80" s="18" t="s">
        <v>101</v>
      </c>
      <c r="D80" s="3">
        <v>0.01</v>
      </c>
      <c r="E80" s="3">
        <v>1116006</v>
      </c>
      <c r="F80" s="3">
        <v>11160.06</v>
      </c>
    </row>
    <row r="81" spans="1:6" ht="45" x14ac:dyDescent="0.25">
      <c r="A81" s="15"/>
      <c r="B81" s="2" t="s">
        <v>73</v>
      </c>
      <c r="C81" s="18" t="s">
        <v>101</v>
      </c>
      <c r="D81" s="3">
        <v>0.1</v>
      </c>
      <c r="E81" s="3">
        <v>134908.79999999999</v>
      </c>
      <c r="F81" s="3">
        <v>13490.88</v>
      </c>
    </row>
    <row r="82" spans="1:6" ht="30" x14ac:dyDescent="0.25">
      <c r="A82" s="15"/>
      <c r="B82" s="2" t="s">
        <v>74</v>
      </c>
      <c r="C82" s="18" t="s">
        <v>101</v>
      </c>
      <c r="D82" s="3">
        <v>0.1</v>
      </c>
      <c r="E82" s="3">
        <v>108233.4</v>
      </c>
      <c r="F82" s="3">
        <v>10823.34</v>
      </c>
    </row>
    <row r="83" spans="1:6" ht="30" x14ac:dyDescent="0.25">
      <c r="A83" s="15"/>
      <c r="B83" s="2" t="s">
        <v>75</v>
      </c>
      <c r="C83" s="18" t="s">
        <v>101</v>
      </c>
      <c r="D83" s="3">
        <v>0.1</v>
      </c>
      <c r="E83" s="3">
        <v>165223.1</v>
      </c>
      <c r="F83" s="3">
        <v>16522.310000000001</v>
      </c>
    </row>
    <row r="84" spans="1:6" ht="30" x14ac:dyDescent="0.25">
      <c r="A84" s="15"/>
      <c r="B84" s="2" t="s">
        <v>76</v>
      </c>
      <c r="C84" s="18" t="s">
        <v>101</v>
      </c>
      <c r="D84" s="3">
        <v>0.1</v>
      </c>
      <c r="E84" s="3">
        <v>232681.8</v>
      </c>
      <c r="F84" s="3">
        <v>23268.18</v>
      </c>
    </row>
    <row r="85" spans="1:6" ht="45" x14ac:dyDescent="0.25">
      <c r="A85" s="15"/>
      <c r="B85" s="2" t="s">
        <v>77</v>
      </c>
      <c r="C85" s="18" t="s">
        <v>101</v>
      </c>
      <c r="D85" s="3">
        <v>2.4</v>
      </c>
      <c r="E85" s="3">
        <v>36756.879999999997</v>
      </c>
      <c r="F85" s="3">
        <v>88216.51</v>
      </c>
    </row>
    <row r="86" spans="1:6" ht="30" x14ac:dyDescent="0.25">
      <c r="A86" s="15"/>
      <c r="B86" s="2" t="s">
        <v>78</v>
      </c>
      <c r="C86" s="18" t="s">
        <v>101</v>
      </c>
      <c r="D86" s="3">
        <v>0.06</v>
      </c>
      <c r="E86" s="3">
        <v>87722</v>
      </c>
      <c r="F86" s="3">
        <v>5263.32</v>
      </c>
    </row>
    <row r="87" spans="1:6" ht="30" x14ac:dyDescent="0.25">
      <c r="A87" s="15"/>
      <c r="B87" s="2" t="s">
        <v>79</v>
      </c>
      <c r="C87" s="18" t="s">
        <v>101</v>
      </c>
      <c r="D87" s="3">
        <v>4.0039999999999999E-2</v>
      </c>
      <c r="E87" s="3">
        <v>1251167.83</v>
      </c>
      <c r="F87" s="3">
        <v>50096.76</v>
      </c>
    </row>
    <row r="88" spans="1:6" ht="75" x14ac:dyDescent="0.25">
      <c r="A88" s="15"/>
      <c r="B88" s="2" t="s">
        <v>80</v>
      </c>
      <c r="C88" s="18" t="s">
        <v>101</v>
      </c>
      <c r="D88" s="3">
        <v>8</v>
      </c>
      <c r="E88" s="3">
        <v>2852.46</v>
      </c>
      <c r="F88" s="3">
        <v>22819.68</v>
      </c>
    </row>
    <row r="89" spans="1:6" ht="30" x14ac:dyDescent="0.25">
      <c r="A89" s="15"/>
      <c r="B89" s="2" t="s">
        <v>81</v>
      </c>
      <c r="C89" s="18" t="s">
        <v>101</v>
      </c>
      <c r="D89" s="3">
        <v>15.33</v>
      </c>
      <c r="E89" s="3">
        <v>938.82</v>
      </c>
      <c r="F89" s="3">
        <v>14392.11</v>
      </c>
    </row>
    <row r="90" spans="1:6" ht="92.25" customHeight="1" x14ac:dyDescent="0.25">
      <c r="A90" s="15"/>
      <c r="B90" s="2" t="s">
        <v>82</v>
      </c>
      <c r="C90" s="18" t="s">
        <v>101</v>
      </c>
      <c r="D90" s="3">
        <v>15.33</v>
      </c>
      <c r="E90" s="3">
        <v>755.65</v>
      </c>
      <c r="F90" s="3">
        <v>11584.11</v>
      </c>
    </row>
    <row r="91" spans="1:6" ht="90" x14ac:dyDescent="0.25">
      <c r="A91" s="15"/>
      <c r="B91" s="2" t="s">
        <v>83</v>
      </c>
      <c r="C91" s="18" t="s">
        <v>101</v>
      </c>
      <c r="D91" s="3">
        <v>15.33</v>
      </c>
      <c r="E91" s="3">
        <v>235.54</v>
      </c>
      <c r="F91" s="3">
        <v>3610.83</v>
      </c>
    </row>
    <row r="92" spans="1:6" x14ac:dyDescent="0.25">
      <c r="A92" s="15"/>
      <c r="B92" s="2"/>
      <c r="C92" s="11"/>
      <c r="D92" s="19"/>
      <c r="E92" s="19"/>
      <c r="F92" s="19"/>
    </row>
    <row r="93" spans="1:6" ht="30" x14ac:dyDescent="0.25">
      <c r="A93" s="15"/>
      <c r="B93" s="4" t="s">
        <v>84</v>
      </c>
      <c r="C93" s="11" t="s">
        <v>101</v>
      </c>
      <c r="D93" s="5">
        <v>2</v>
      </c>
      <c r="E93" s="6">
        <v>38000</v>
      </c>
      <c r="F93" s="7">
        <f>E93*D93</f>
        <v>76000</v>
      </c>
    </row>
    <row r="94" spans="1:6" ht="30" x14ac:dyDescent="0.25">
      <c r="A94" s="15"/>
      <c r="B94" s="4" t="s">
        <v>85</v>
      </c>
      <c r="C94" s="11" t="s">
        <v>101</v>
      </c>
      <c r="D94" s="5">
        <v>1</v>
      </c>
      <c r="E94" s="8">
        <v>15000</v>
      </c>
      <c r="F94" s="7">
        <f t="shared" ref="F94:F110" si="0">E94*D94</f>
        <v>15000</v>
      </c>
    </row>
    <row r="95" spans="1:6" ht="30" x14ac:dyDescent="0.25">
      <c r="A95" s="15"/>
      <c r="B95" s="4" t="s">
        <v>86</v>
      </c>
      <c r="C95" s="11" t="s">
        <v>101</v>
      </c>
      <c r="D95" s="5">
        <v>1</v>
      </c>
      <c r="E95" s="7">
        <v>20000</v>
      </c>
      <c r="F95" s="7">
        <f t="shared" si="0"/>
        <v>20000</v>
      </c>
    </row>
    <row r="96" spans="1:6" ht="45" x14ac:dyDescent="0.25">
      <c r="A96" s="15"/>
      <c r="B96" s="4" t="s">
        <v>87</v>
      </c>
      <c r="C96" s="11" t="s">
        <v>101</v>
      </c>
      <c r="D96" s="5">
        <v>1</v>
      </c>
      <c r="E96" s="7">
        <v>20000</v>
      </c>
      <c r="F96" s="7">
        <f t="shared" si="0"/>
        <v>20000</v>
      </c>
    </row>
    <row r="97" spans="1:6" ht="120" x14ac:dyDescent="0.25">
      <c r="A97" s="15"/>
      <c r="B97" s="4" t="s">
        <v>88</v>
      </c>
      <c r="C97" s="11" t="s">
        <v>101</v>
      </c>
      <c r="D97" s="5">
        <v>1</v>
      </c>
      <c r="E97" s="7">
        <v>200000</v>
      </c>
      <c r="F97" s="7">
        <f t="shared" si="0"/>
        <v>200000</v>
      </c>
    </row>
    <row r="98" spans="1:6" ht="75" x14ac:dyDescent="0.25">
      <c r="A98" s="15"/>
      <c r="B98" s="4" t="s">
        <v>89</v>
      </c>
      <c r="C98" s="11" t="s">
        <v>101</v>
      </c>
      <c r="D98" s="5">
        <v>1</v>
      </c>
      <c r="E98" s="7">
        <v>40000</v>
      </c>
      <c r="F98" s="7">
        <f t="shared" si="0"/>
        <v>40000</v>
      </c>
    </row>
    <row r="99" spans="1:6" ht="90" x14ac:dyDescent="0.25">
      <c r="A99" s="15"/>
      <c r="B99" s="2" t="s">
        <v>90</v>
      </c>
      <c r="C99" s="11" t="s">
        <v>101</v>
      </c>
      <c r="D99" s="5">
        <v>1</v>
      </c>
      <c r="E99" s="7">
        <v>70000</v>
      </c>
      <c r="F99" s="7">
        <f>E99*D99</f>
        <v>70000</v>
      </c>
    </row>
    <row r="100" spans="1:6" ht="135" x14ac:dyDescent="0.25">
      <c r="A100" s="15"/>
      <c r="B100" s="2" t="s">
        <v>91</v>
      </c>
      <c r="C100" s="11" t="s">
        <v>101</v>
      </c>
      <c r="D100" s="5">
        <v>1</v>
      </c>
      <c r="E100" s="7">
        <v>80000</v>
      </c>
      <c r="F100" s="7">
        <f t="shared" si="0"/>
        <v>80000</v>
      </c>
    </row>
    <row r="101" spans="1:6" ht="75" x14ac:dyDescent="0.25">
      <c r="A101" s="15"/>
      <c r="B101" s="2" t="s">
        <v>102</v>
      </c>
      <c r="C101" s="11" t="s">
        <v>101</v>
      </c>
      <c r="D101" s="5">
        <v>1</v>
      </c>
      <c r="E101" s="7">
        <v>40000</v>
      </c>
      <c r="F101" s="7">
        <f t="shared" si="0"/>
        <v>40000</v>
      </c>
    </row>
    <row r="102" spans="1:6" ht="60" x14ac:dyDescent="0.25">
      <c r="A102" s="15"/>
      <c r="B102" s="2" t="s">
        <v>92</v>
      </c>
      <c r="C102" s="11" t="s">
        <v>101</v>
      </c>
      <c r="D102" s="5">
        <v>4</v>
      </c>
      <c r="E102" s="9">
        <v>15000</v>
      </c>
      <c r="F102" s="7">
        <f t="shared" si="0"/>
        <v>60000</v>
      </c>
    </row>
    <row r="103" spans="1:6" ht="75" x14ac:dyDescent="0.25">
      <c r="A103" s="15"/>
      <c r="B103" s="2" t="s">
        <v>93</v>
      </c>
      <c r="C103" s="11" t="s">
        <v>101</v>
      </c>
      <c r="D103" s="5">
        <v>2</v>
      </c>
      <c r="E103" s="9">
        <v>30000</v>
      </c>
      <c r="F103" s="7">
        <f t="shared" si="0"/>
        <v>60000</v>
      </c>
    </row>
    <row r="104" spans="1:6" ht="60" x14ac:dyDescent="0.25">
      <c r="A104" s="15"/>
      <c r="B104" s="4" t="s">
        <v>94</v>
      </c>
      <c r="C104" s="11" t="s">
        <v>101</v>
      </c>
      <c r="D104" s="5">
        <v>1</v>
      </c>
      <c r="E104" s="9">
        <v>20000</v>
      </c>
      <c r="F104" s="7">
        <f t="shared" si="0"/>
        <v>20000</v>
      </c>
    </row>
    <row r="105" spans="1:6" ht="75" x14ac:dyDescent="0.25">
      <c r="A105" s="15"/>
      <c r="B105" s="2" t="s">
        <v>95</v>
      </c>
      <c r="C105" s="11" t="s">
        <v>101</v>
      </c>
      <c r="D105" s="5">
        <v>1</v>
      </c>
      <c r="E105" s="9">
        <v>20000</v>
      </c>
      <c r="F105" s="7">
        <f t="shared" si="0"/>
        <v>20000</v>
      </c>
    </row>
    <row r="106" spans="1:6" ht="30" x14ac:dyDescent="0.25">
      <c r="A106" s="15"/>
      <c r="B106" s="4" t="s">
        <v>96</v>
      </c>
      <c r="C106" s="11" t="s">
        <v>101</v>
      </c>
      <c r="D106" s="5">
        <v>2</v>
      </c>
      <c r="E106" s="9">
        <v>10000</v>
      </c>
      <c r="F106" s="7">
        <f t="shared" si="0"/>
        <v>20000</v>
      </c>
    </row>
    <row r="107" spans="1:6" ht="30" x14ac:dyDescent="0.25">
      <c r="A107" s="15"/>
      <c r="B107" s="4" t="s">
        <v>97</v>
      </c>
      <c r="C107" s="11" t="s">
        <v>101</v>
      </c>
      <c r="D107" s="5">
        <v>1</v>
      </c>
      <c r="E107" s="9">
        <v>30000</v>
      </c>
      <c r="F107" s="7">
        <f t="shared" si="0"/>
        <v>30000</v>
      </c>
    </row>
    <row r="108" spans="1:6" ht="60" x14ac:dyDescent="0.25">
      <c r="A108" s="15"/>
      <c r="B108" s="4" t="s">
        <v>98</v>
      </c>
      <c r="C108" s="11" t="s">
        <v>101</v>
      </c>
      <c r="D108" s="5">
        <v>4</v>
      </c>
      <c r="E108" s="9">
        <v>10000</v>
      </c>
      <c r="F108" s="7">
        <f t="shared" si="0"/>
        <v>40000</v>
      </c>
    </row>
    <row r="109" spans="1:6" ht="30" x14ac:dyDescent="0.25">
      <c r="A109" s="15"/>
      <c r="B109" s="4" t="s">
        <v>99</v>
      </c>
      <c r="C109" s="11" t="s">
        <v>101</v>
      </c>
      <c r="D109" s="5">
        <v>4</v>
      </c>
      <c r="E109" s="9">
        <v>10000</v>
      </c>
      <c r="F109" s="7">
        <f t="shared" si="0"/>
        <v>40000</v>
      </c>
    </row>
    <row r="110" spans="1:6" ht="75" x14ac:dyDescent="0.25">
      <c r="A110" s="15"/>
      <c r="B110" s="4" t="s">
        <v>100</v>
      </c>
      <c r="C110" s="11" t="s">
        <v>101</v>
      </c>
      <c r="D110" s="5">
        <v>1</v>
      </c>
      <c r="E110" s="9">
        <v>15000</v>
      </c>
      <c r="F110" s="7">
        <f t="shared" si="0"/>
        <v>15000</v>
      </c>
    </row>
    <row r="111" spans="1:6" x14ac:dyDescent="0.25">
      <c r="A111" s="15"/>
      <c r="B111" s="10"/>
      <c r="C111" s="10"/>
      <c r="D111" s="10"/>
      <c r="E111" s="10"/>
      <c r="F111" s="10"/>
    </row>
    <row r="112" spans="1:6" hidden="1" x14ac:dyDescent="0.25"/>
    <row r="113" spans="1:6" ht="352.5" customHeight="1" x14ac:dyDescent="0.25">
      <c r="A113" s="17" t="s">
        <v>103</v>
      </c>
      <c r="B113" s="17"/>
      <c r="C113" s="17"/>
      <c r="D113" s="17"/>
      <c r="E113" s="17"/>
      <c r="F113" s="17"/>
    </row>
    <row r="114" spans="1:6" ht="15.75" customHeight="1" x14ac:dyDescent="0.25">
      <c r="A114" s="12"/>
      <c r="B114" s="12"/>
      <c r="C114" s="12"/>
      <c r="D114" s="12"/>
      <c r="E114" s="12"/>
      <c r="F114" s="12"/>
    </row>
    <row r="115" spans="1:6" ht="15.75" customHeight="1" x14ac:dyDescent="0.25">
      <c r="A115" s="12"/>
      <c r="B115" s="12"/>
      <c r="C115" s="12"/>
      <c r="D115" s="12"/>
      <c r="E115" s="12"/>
      <c r="F115" s="12"/>
    </row>
    <row r="116" spans="1:6" ht="15.75" customHeight="1" x14ac:dyDescent="0.25">
      <c r="A116" s="12"/>
      <c r="B116" s="12"/>
      <c r="C116" s="12"/>
      <c r="D116" s="12"/>
      <c r="E116" s="12"/>
      <c r="F116" s="12"/>
    </row>
    <row r="117" spans="1:6" ht="15.75" customHeight="1" x14ac:dyDescent="0.25">
      <c r="A117" s="12"/>
      <c r="B117" s="12"/>
      <c r="C117" s="12"/>
      <c r="D117" s="12"/>
      <c r="E117" s="12"/>
      <c r="F117" s="12"/>
    </row>
    <row r="118" spans="1:6" ht="15.75" customHeight="1" x14ac:dyDescent="0.25">
      <c r="A118" s="12"/>
      <c r="B118" s="12"/>
      <c r="C118" s="12"/>
      <c r="D118" s="12"/>
      <c r="E118" s="12"/>
      <c r="F118" s="12"/>
    </row>
    <row r="119" spans="1:6" ht="15.75" customHeight="1" x14ac:dyDescent="0.25">
      <c r="A119" s="12"/>
      <c r="B119" s="12"/>
      <c r="C119" s="12"/>
      <c r="D119" s="12"/>
      <c r="E119" s="12"/>
      <c r="F119" s="12"/>
    </row>
    <row r="120" spans="1:6" ht="15.75" customHeight="1" x14ac:dyDescent="0.25">
      <c r="A120" s="12"/>
      <c r="B120" s="12"/>
      <c r="C120" s="12"/>
      <c r="D120" s="12"/>
      <c r="E120" s="12"/>
      <c r="F120" s="12"/>
    </row>
    <row r="121" spans="1:6" ht="15.75" customHeight="1" x14ac:dyDescent="0.25">
      <c r="A121" s="12"/>
      <c r="B121" s="12"/>
      <c r="C121" s="12"/>
      <c r="D121" s="12"/>
      <c r="E121" s="12"/>
      <c r="F121" s="12"/>
    </row>
    <row r="122" spans="1:6" ht="15.75" customHeight="1" x14ac:dyDescent="0.25">
      <c r="A122" s="12"/>
      <c r="B122" s="12"/>
      <c r="C122" s="12"/>
      <c r="D122" s="12"/>
      <c r="E122" s="12"/>
      <c r="F122" s="12"/>
    </row>
    <row r="123" spans="1:6" ht="15.75" customHeight="1" x14ac:dyDescent="0.25">
      <c r="A123" s="12"/>
      <c r="B123" s="12"/>
      <c r="C123" s="12"/>
      <c r="D123" s="12"/>
      <c r="E123" s="12"/>
      <c r="F123" s="12"/>
    </row>
    <row r="124" spans="1:6" ht="15.75" customHeight="1" x14ac:dyDescent="0.25">
      <c r="A124" s="12"/>
      <c r="B124" s="12"/>
      <c r="C124" s="12"/>
      <c r="D124" s="12"/>
      <c r="E124" s="12"/>
      <c r="F124" s="12"/>
    </row>
    <row r="125" spans="1:6" ht="15.75" customHeight="1" x14ac:dyDescent="0.25">
      <c r="A125" s="12"/>
      <c r="B125" s="12"/>
      <c r="C125" s="12"/>
      <c r="D125" s="12"/>
      <c r="E125" s="12"/>
      <c r="F125" s="12"/>
    </row>
    <row r="126" spans="1:6" ht="15.75" customHeight="1" x14ac:dyDescent="0.25">
      <c r="A126" s="12"/>
      <c r="B126" s="12"/>
      <c r="C126" s="12"/>
      <c r="D126" s="12"/>
      <c r="E126" s="12"/>
      <c r="F126" s="12"/>
    </row>
    <row r="127" spans="1:6" x14ac:dyDescent="0.25">
      <c r="A127" s="12"/>
      <c r="B127" s="12"/>
      <c r="C127" s="12"/>
      <c r="D127" s="12"/>
      <c r="E127" s="12"/>
      <c r="F127" s="12"/>
    </row>
    <row r="128" spans="1:6" x14ac:dyDescent="0.25">
      <c r="A128" s="12"/>
      <c r="B128" s="12"/>
      <c r="C128" s="12"/>
      <c r="D128" s="12"/>
      <c r="E128" s="12"/>
      <c r="F128" s="12"/>
    </row>
    <row r="129" spans="1:6" x14ac:dyDescent="0.25">
      <c r="A129" s="12"/>
      <c r="B129" s="12"/>
      <c r="C129" s="12"/>
      <c r="D129" s="12"/>
      <c r="E129" s="12"/>
      <c r="F129" s="12"/>
    </row>
  </sheetData>
  <mergeCells count="25">
    <mergeCell ref="A126:F126"/>
    <mergeCell ref="A127:F127"/>
    <mergeCell ref="A128:F128"/>
    <mergeCell ref="A129:F129"/>
    <mergeCell ref="A120:F120"/>
    <mergeCell ref="A121:F121"/>
    <mergeCell ref="A122:F122"/>
    <mergeCell ref="A123:F123"/>
    <mergeCell ref="A124:F124"/>
    <mergeCell ref="A125:F125"/>
    <mergeCell ref="A2:F6"/>
    <mergeCell ref="A113:F113"/>
    <mergeCell ref="A114:F114"/>
    <mergeCell ref="A115:F115"/>
    <mergeCell ref="A116:F116"/>
    <mergeCell ref="A117:F117"/>
    <mergeCell ref="A118:F118"/>
    <mergeCell ref="A119:F119"/>
    <mergeCell ref="A8:A10"/>
    <mergeCell ref="B8:B10"/>
    <mergeCell ref="C8:C10"/>
    <mergeCell ref="D8:D10"/>
    <mergeCell ref="E8:E10"/>
    <mergeCell ref="F8:F10"/>
    <mergeCell ref="A11:A111"/>
  </mergeCells>
  <pageMargins left="0" right="0.19685039370078741" top="0.19685039370078741" bottom="0" header="0.11811023622047245"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2024-04-24T13:12:31Z</dcterms:modified>
</cp:coreProperties>
</file>